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pref.net-shw.ehime.jp\shares2\産業政策課\経済企画グループ\☆ＬＥＤ照明導入支援事業\事務局業務委託関連\09_ 公募要領等\★確定版\"/>
    </mc:Choice>
  </mc:AlternateContent>
  <xr:revisionPtr revIDLastSave="0" documentId="13_ncr:1_{4377B636-BA9B-4079-8C50-7200D015E468}" xr6:coauthVersionLast="47" xr6:coauthVersionMax="47" xr10:uidLastSave="{00000000-0000-0000-0000-000000000000}"/>
  <bookViews>
    <workbookView xWindow="-110" yWindow="-110" windowWidth="19420" windowHeight="10300" tabRatio="769" xr2:uid="{00000000-000D-0000-FFFF-FFFF00000000}"/>
  </bookViews>
  <sheets>
    <sheet name="補助事業計画書①" sheetId="2" r:id="rId1"/>
    <sheet name="事業費の明細" sheetId="44" r:id="rId2"/>
    <sheet name="事業費の明細（記入例あり）" sheetId="45" r:id="rId3"/>
    <sheet name="誓約書" sheetId="46" r:id="rId4"/>
  </sheets>
  <definedNames>
    <definedName name="_1648990951" localSheetId="0">補助事業計画書①!#REF!</definedName>
    <definedName name="_xlnm.Print_Area" localSheetId="1">事業費の明細!$A$1:$M$37</definedName>
    <definedName name="_xlnm.Print_Area" localSheetId="2">'事業費の明細（記入例あり）'!$A$1:$K$37</definedName>
    <definedName name="_xlnm.Print_Area" localSheetId="3">誓約書!$B$2:$P$57</definedName>
    <definedName name="_xlnm.Print_Area" localSheetId="0">補助事業計画書①!$A$1:$O$75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7" i="45" l="1"/>
  <c r="J27" i="45"/>
  <c r="J14" i="44" l="1"/>
  <c r="J11" i="44"/>
  <c r="K11" i="44"/>
  <c r="J12" i="44"/>
  <c r="K12" i="44"/>
  <c r="J13" i="44"/>
  <c r="K13" i="44"/>
  <c r="K14" i="44"/>
  <c r="J20" i="44"/>
  <c r="J21" i="44"/>
  <c r="J22" i="44"/>
  <c r="J23" i="44"/>
  <c r="J24" i="44"/>
  <c r="J19" i="44"/>
  <c r="J7" i="44"/>
  <c r="J8" i="44"/>
  <c r="J10" i="44"/>
  <c r="K10" i="44"/>
  <c r="K16" i="44"/>
  <c r="J16" i="44"/>
  <c r="K15" i="44"/>
  <c r="J15" i="44"/>
  <c r="K9" i="44"/>
  <c r="J9" i="44"/>
  <c r="K8" i="44"/>
  <c r="K7" i="44"/>
  <c r="I19" i="45"/>
  <c r="I25" i="45" s="1"/>
  <c r="C26" i="45" s="1"/>
  <c r="J9" i="45"/>
  <c r="I9" i="45"/>
  <c r="J8" i="45"/>
  <c r="I8" i="45"/>
  <c r="J7" i="45"/>
  <c r="I7" i="45"/>
  <c r="I17" i="45" l="1"/>
  <c r="I27" i="45" s="1"/>
  <c r="J29" i="45" s="1"/>
  <c r="J17" i="45"/>
  <c r="K17" i="45"/>
  <c r="J25" i="44"/>
  <c r="D26" i="44" s="1"/>
  <c r="J17" i="44"/>
  <c r="J27" i="44" s="1"/>
  <c r="J30" i="44" s="1"/>
  <c r="K17" i="44"/>
  <c r="K27" i="44" s="1"/>
  <c r="L17" i="44"/>
  <c r="L27" i="4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J29" authorId="0" shapeId="0" xr:uid="{3AA8C543-006D-4DC8-BB6E-4763CBE4D8C8}">
      <text>
        <r>
          <rPr>
            <b/>
            <sz val="12"/>
            <color indexed="81"/>
            <rFont val="MS P ゴシック"/>
            <family val="3"/>
            <charset val="128"/>
          </rPr>
          <t>発注金額が100万円以上（税込）で２者以上から見積りをとる場合は、補助対象経費（処分費用等を除いた額）がより安価な見積書を元に記載してください。</t>
        </r>
      </text>
    </comment>
  </commentList>
</comments>
</file>

<file path=xl/sharedStrings.xml><?xml version="1.0" encoding="utf-8"?>
<sst xmlns="http://schemas.openxmlformats.org/spreadsheetml/2006/main" count="199" uniqueCount="157">
  <si>
    <t>主たる業種</t>
  </si>
  <si>
    <t>電話番号</t>
  </si>
  <si>
    <t>＜応募者の概要＞</t>
  </si>
  <si>
    <t>（フリガナ）</t>
  </si>
  <si>
    <t>代表者（役職）</t>
  </si>
  <si>
    <t>代表者（氏名）</t>
  </si>
  <si>
    <t>常時使用する</t>
  </si>
  <si>
    <t>従業員数</t>
  </si>
  <si>
    <t>資本金額</t>
  </si>
  <si>
    <t>連絡担当者</t>
  </si>
  <si>
    <t>氏名</t>
  </si>
  <si>
    <t>携帯電話番号</t>
  </si>
  <si>
    <t>FAX番号</t>
  </si>
  <si>
    <t>E-mailアドレス</t>
  </si>
  <si>
    <t>（ホームページが無い場合は「なし」と記載）</t>
    <phoneticPr fontId="1"/>
  </si>
  <si>
    <t>設立年月日（西暦）</t>
    <phoneticPr fontId="1"/>
  </si>
  <si>
    <t>法人番号（13桁）
※１</t>
    <phoneticPr fontId="1"/>
  </si>
  <si>
    <t>名称
（商号または屋号）</t>
    <phoneticPr fontId="1"/>
  </si>
  <si>
    <t>＊常時使用する従業員がいなければ、「０人」と記入してください。
＊資本金又は従業員数が中小・小規模事業者の定義を満たさなければ申請できません。</t>
    <phoneticPr fontId="1"/>
  </si>
  <si>
    <t>受付番号：</t>
    <phoneticPr fontId="1"/>
  </si>
  <si>
    <t>人</t>
    <phoneticPr fontId="1"/>
  </si>
  <si>
    <t>日</t>
    <phoneticPr fontId="1"/>
  </si>
  <si>
    <t>年　　　　</t>
    <phoneticPr fontId="1"/>
  </si>
  <si>
    <t>月</t>
    <phoneticPr fontId="1"/>
  </si>
  <si>
    <t>郵便番号</t>
    <rPh sb="0" eb="4">
      <t>ユウビンバンゴウ</t>
    </rPh>
    <phoneticPr fontId="1"/>
  </si>
  <si>
    <t>住所</t>
    <phoneticPr fontId="1"/>
  </si>
  <si>
    <t>万円</t>
    <rPh sb="1" eb="2">
      <t>エン</t>
    </rPh>
    <phoneticPr fontId="1"/>
  </si>
  <si>
    <t>事業所の外観写真</t>
    <rPh sb="0" eb="3">
      <t>ジギョウショ</t>
    </rPh>
    <rPh sb="4" eb="6">
      <t>ガイカン</t>
    </rPh>
    <rPh sb="6" eb="8">
      <t>シャシン</t>
    </rPh>
    <phoneticPr fontId="1"/>
  </si>
  <si>
    <r>
      <rPr>
        <b/>
        <sz val="11"/>
        <rFont val="ＭＳ Ｐゴシック"/>
        <family val="3"/>
        <charset val="128"/>
      </rPr>
      <t>写真添付</t>
    </r>
    <r>
      <rPr>
        <sz val="11"/>
        <rFont val="ＭＳ Ｐゴシック"/>
        <family val="3"/>
        <charset val="128"/>
      </rPr>
      <t xml:space="preserve">
(社名等がなるべく分かるものを添付してください)</t>
    </r>
    <rPh sb="0" eb="2">
      <t>シャシン</t>
    </rPh>
    <rPh sb="2" eb="4">
      <t>テンプ</t>
    </rPh>
    <rPh sb="6" eb="8">
      <t>シャメイ</t>
    </rPh>
    <rPh sb="8" eb="9">
      <t>トウ</t>
    </rPh>
    <rPh sb="14" eb="15">
      <t>ワ</t>
    </rPh>
    <rPh sb="20" eb="22">
      <t>テンプ</t>
    </rPh>
    <phoneticPr fontId="1"/>
  </si>
  <si>
    <t>自社ホームページ
ＵＲＬ</t>
    <phoneticPr fontId="1"/>
  </si>
  <si>
    <t>本店所在地
※２</t>
    <rPh sb="0" eb="2">
      <t>ホンテン</t>
    </rPh>
    <rPh sb="2" eb="5">
      <t>ショザイチ</t>
    </rPh>
    <phoneticPr fontId="7"/>
  </si>
  <si>
    <t>郵便番号</t>
    <rPh sb="0" eb="4">
      <t>ユウビンバンゴウ</t>
    </rPh>
    <phoneticPr fontId="7"/>
  </si>
  <si>
    <t>住所</t>
    <rPh sb="0" eb="2">
      <t>ジュウショ</t>
    </rPh>
    <phoneticPr fontId="7"/>
  </si>
  <si>
    <t>【下記プルダウンリストから該当する職種を選択してください。】</t>
    <rPh sb="1" eb="3">
      <t>カキ</t>
    </rPh>
    <rPh sb="13" eb="15">
      <t>ガイトウ</t>
    </rPh>
    <rPh sb="17" eb="19">
      <t>ショクシュ</t>
    </rPh>
    <rPh sb="20" eb="22">
      <t>センタク</t>
    </rPh>
    <phoneticPr fontId="7"/>
  </si>
  <si>
    <t>※２　「本店」とは登記簿に所在地と登記されている場所のことを指します。</t>
    <rPh sb="4" eb="6">
      <t>ホンテン</t>
    </rPh>
    <rPh sb="30" eb="31">
      <t>サ</t>
    </rPh>
    <phoneticPr fontId="7"/>
  </si>
  <si>
    <r>
      <t>※１　</t>
    </r>
    <r>
      <rPr>
        <u/>
        <sz val="10"/>
        <rFont val="ＭＳ Ｐゴシック"/>
        <family val="3"/>
        <charset val="128"/>
      </rPr>
      <t>法人の場合は、法人番号（国税庁ホームページ参照）を記載</t>
    </r>
    <r>
      <rPr>
        <sz val="10"/>
        <rFont val="ＭＳ Ｐゴシック"/>
        <family val="3"/>
        <charset val="128"/>
      </rPr>
      <t>してください。個人事業主は「なし」と明記してください。</t>
    </r>
    <r>
      <rPr>
        <u/>
        <sz val="10"/>
        <rFont val="ＭＳ Ｐゴシック"/>
        <family val="3"/>
        <charset val="128"/>
      </rPr>
      <t>マイナンバー（個人番号（12桁））は記載しないでください。</t>
    </r>
    <rPh sb="15" eb="18">
      <t>コクゼイチョウ</t>
    </rPh>
    <rPh sb="24" eb="26">
      <t>サンショウ</t>
    </rPh>
    <phoneticPr fontId="1"/>
  </si>
  <si>
    <t>【様式第１号別紙】</t>
    <rPh sb="3" eb="4">
      <t>ダイ</t>
    </rPh>
    <rPh sb="5" eb="6">
      <t>ゴウ</t>
    </rPh>
    <rPh sb="6" eb="8">
      <t>ベッシ</t>
    </rPh>
    <phoneticPr fontId="1"/>
  </si>
  <si>
    <t>事業費の明細</t>
    <rPh sb="0" eb="2">
      <t>ジギョウ</t>
    </rPh>
    <rPh sb="4" eb="6">
      <t>メイサイ</t>
    </rPh>
    <phoneticPr fontId="1"/>
  </si>
  <si>
    <t>（単位：円）</t>
    <rPh sb="1" eb="3">
      <t>タンイ</t>
    </rPh>
    <rPh sb="4" eb="5">
      <t>エン</t>
    </rPh>
    <phoneticPr fontId="1"/>
  </si>
  <si>
    <t>型番</t>
    <rPh sb="0" eb="2">
      <t>カタバン</t>
    </rPh>
    <phoneticPr fontId="1"/>
  </si>
  <si>
    <t>数量</t>
    <rPh sb="0" eb="2">
      <t>スウリョウ</t>
    </rPh>
    <phoneticPr fontId="1"/>
  </si>
  <si>
    <t>≪交付対象≫</t>
    <rPh sb="1" eb="3">
      <t>コウフ</t>
    </rPh>
    <rPh sb="3" eb="5">
      <t>タイショウ</t>
    </rPh>
    <phoneticPr fontId="1"/>
  </si>
  <si>
    <t>小計</t>
    <rPh sb="0" eb="2">
      <t>ショウケイ</t>
    </rPh>
    <phoneticPr fontId="1"/>
  </si>
  <si>
    <t>≪交付対象外≫</t>
    <rPh sb="1" eb="3">
      <t>コウフ</t>
    </rPh>
    <rPh sb="3" eb="6">
      <t>タイシ</t>
    </rPh>
    <phoneticPr fontId="1"/>
  </si>
  <si>
    <t>処分経費</t>
    <rPh sb="0" eb="2">
      <t>ショブン</t>
    </rPh>
    <rPh sb="2" eb="4">
      <t>ケイヒ</t>
    </rPh>
    <phoneticPr fontId="1"/>
  </si>
  <si>
    <t>合計</t>
    <rPh sb="0" eb="2">
      <t>ゴウケイ</t>
    </rPh>
    <phoneticPr fontId="1"/>
  </si>
  <si>
    <t>見積額（税抜き）</t>
    <rPh sb="0" eb="2">
      <t>ミツモ</t>
    </rPh>
    <rPh sb="2" eb="3">
      <t>ガク</t>
    </rPh>
    <rPh sb="4" eb="6">
      <t>ゼイヌ</t>
    </rPh>
    <phoneticPr fontId="1"/>
  </si>
  <si>
    <r>
      <t>（注１）添付する見積書に記載されている経費を漏れ・誤りなく</t>
    </r>
    <r>
      <rPr>
        <sz val="12"/>
        <color rgb="FFFF0000"/>
        <rFont val="ＭＳ Ｐゴシック"/>
        <family val="3"/>
        <charset val="128"/>
      </rPr>
      <t>≪交付対象≫</t>
    </r>
    <r>
      <rPr>
        <sz val="12"/>
        <color theme="1"/>
        <rFont val="ＭＳ Ｐゴシック"/>
        <family val="3"/>
        <charset val="128"/>
      </rPr>
      <t>と</t>
    </r>
    <r>
      <rPr>
        <sz val="12"/>
        <color rgb="FFFF0000"/>
        <rFont val="ＭＳ Ｐゴシック"/>
        <family val="3"/>
        <charset val="128"/>
      </rPr>
      <t>≪交付対象外≫</t>
    </r>
    <r>
      <rPr>
        <sz val="12"/>
        <color theme="1"/>
        <rFont val="ＭＳ Ｐゴシック"/>
        <family val="3"/>
        <charset val="128"/>
      </rPr>
      <t>に仕分けして記載してください。</t>
    </r>
    <rPh sb="1" eb="2">
      <t>チュウ</t>
    </rPh>
    <rPh sb="4" eb="6">
      <t>テンプ</t>
    </rPh>
    <rPh sb="8" eb="11">
      <t>ミツモリショ</t>
    </rPh>
    <rPh sb="12" eb="14">
      <t>キサイ</t>
    </rPh>
    <rPh sb="19" eb="21">
      <t>ケイヒ</t>
    </rPh>
    <rPh sb="22" eb="23">
      <t>モ</t>
    </rPh>
    <rPh sb="25" eb="26">
      <t>アヤマ</t>
    </rPh>
    <rPh sb="30" eb="34">
      <t>コウフタイショウ</t>
    </rPh>
    <rPh sb="37" eb="42">
      <t>コウフタイショウガイ</t>
    </rPh>
    <rPh sb="44" eb="46">
      <t>シワ</t>
    </rPh>
    <rPh sb="49" eb="51">
      <t>キサイ</t>
    </rPh>
    <phoneticPr fontId="1"/>
  </si>
  <si>
    <t>（注２）金額はいずれも税抜きの額を記載してください。</t>
    <rPh sb="1" eb="2">
      <t>チュウ</t>
    </rPh>
    <rPh sb="4" eb="6">
      <t>キンガク</t>
    </rPh>
    <rPh sb="11" eb="13">
      <t>ゼイヌ</t>
    </rPh>
    <rPh sb="15" eb="16">
      <t>ガク</t>
    </rPh>
    <rPh sb="17" eb="19">
      <t>キサイ</t>
    </rPh>
    <phoneticPr fontId="1"/>
  </si>
  <si>
    <t>（注３）交付申請額は、千円未満切捨てとなります。</t>
    <rPh sb="1" eb="2">
      <t>チュウ</t>
    </rPh>
    <rPh sb="4" eb="9">
      <t>コウフシンセイガク</t>
    </rPh>
    <rPh sb="11" eb="15">
      <t>センエンミマン</t>
    </rPh>
    <rPh sb="15" eb="16">
      <t>キ</t>
    </rPh>
    <rPh sb="16" eb="17">
      <t>ス</t>
    </rPh>
    <phoneticPr fontId="1"/>
  </si>
  <si>
    <t>（注４）設置に要する細かな消耗品等については「設置工事費」に含めて記載することも可能とします。</t>
    <rPh sb="1" eb="2">
      <t>チュウ</t>
    </rPh>
    <rPh sb="4" eb="6">
      <t>セッチ</t>
    </rPh>
    <rPh sb="7" eb="8">
      <t>ヨウ</t>
    </rPh>
    <rPh sb="10" eb="11">
      <t>コマ</t>
    </rPh>
    <rPh sb="13" eb="16">
      <t>ショウモウヒン</t>
    </rPh>
    <rPh sb="16" eb="17">
      <t>トウ</t>
    </rPh>
    <rPh sb="23" eb="25">
      <t>セッチ</t>
    </rPh>
    <rPh sb="25" eb="28">
      <t>コウジヒ</t>
    </rPh>
    <rPh sb="30" eb="31">
      <t>フク</t>
    </rPh>
    <rPh sb="33" eb="35">
      <t>キサイ</t>
    </rPh>
    <rPh sb="40" eb="42">
      <t>カノウ</t>
    </rPh>
    <phoneticPr fontId="1"/>
  </si>
  <si>
    <t>（注５）「見積額（税抜き）」欄に添付する見積書の合計額（税抜き）記載し、エラーが表示されないことを確認してください。</t>
    <rPh sb="1" eb="2">
      <t>チュウ</t>
    </rPh>
    <rPh sb="5" eb="7">
      <t>ミツモ</t>
    </rPh>
    <rPh sb="7" eb="8">
      <t>ガク</t>
    </rPh>
    <rPh sb="9" eb="11">
      <t>ゼイヌ</t>
    </rPh>
    <rPh sb="14" eb="15">
      <t>ラン</t>
    </rPh>
    <rPh sb="16" eb="18">
      <t>テンプ</t>
    </rPh>
    <rPh sb="20" eb="23">
      <t>ミツモリショ</t>
    </rPh>
    <rPh sb="24" eb="27">
      <t>ゴウケイガク</t>
    </rPh>
    <rPh sb="28" eb="30">
      <t>ゼイヌ</t>
    </rPh>
    <rPh sb="32" eb="34">
      <t>キサイ</t>
    </rPh>
    <rPh sb="40" eb="42">
      <t>ヒョウジ</t>
    </rPh>
    <rPh sb="49" eb="51">
      <t>カクニン</t>
    </rPh>
    <phoneticPr fontId="1"/>
  </si>
  <si>
    <t>（注６）処分経費が発生しない場合は、その理由を記載してください。</t>
    <rPh sb="1" eb="2">
      <t>チュウ</t>
    </rPh>
    <rPh sb="4" eb="8">
      <t>ショブンケイヒ</t>
    </rPh>
    <rPh sb="9" eb="11">
      <t>ハッセイ</t>
    </rPh>
    <rPh sb="14" eb="16">
      <t>バアイ</t>
    </rPh>
    <rPh sb="20" eb="22">
      <t>リユウ</t>
    </rPh>
    <rPh sb="23" eb="25">
      <t>キサイ</t>
    </rPh>
    <phoneticPr fontId="1"/>
  </si>
  <si>
    <t>（注７）本様式は、日本産業規格A４判としてください。</t>
    <rPh sb="1" eb="2">
      <t>チュウ</t>
    </rPh>
    <rPh sb="4" eb="7">
      <t>ホンヨウシキ</t>
    </rPh>
    <rPh sb="9" eb="11">
      <t>ニホン</t>
    </rPh>
    <rPh sb="11" eb="13">
      <t>サンギョウ</t>
    </rPh>
    <rPh sb="13" eb="15">
      <t>キカク</t>
    </rPh>
    <rPh sb="17" eb="18">
      <t>バン</t>
    </rPh>
    <phoneticPr fontId="1"/>
  </si>
  <si>
    <t>xxxxxxxxx</t>
    <phoneticPr fontId="1"/>
  </si>
  <si>
    <t>設置工事費</t>
    <rPh sb="0" eb="5">
      <t>セッチコウジヒ</t>
    </rPh>
    <phoneticPr fontId="1"/>
  </si>
  <si>
    <t>施設名</t>
    <rPh sb="0" eb="3">
      <t>シセツメイ</t>
    </rPh>
    <phoneticPr fontId="7"/>
  </si>
  <si>
    <t>補助事業計画書</t>
    <phoneticPr fontId="1"/>
  </si>
  <si>
    <t>振込金融機関</t>
    <rPh sb="0" eb="2">
      <t>フリコミ</t>
    </rPh>
    <rPh sb="2" eb="6">
      <t>キンユウキカン</t>
    </rPh>
    <phoneticPr fontId="1"/>
  </si>
  <si>
    <t>支店</t>
    <rPh sb="0" eb="2">
      <t>シテン</t>
    </rPh>
    <phoneticPr fontId="1"/>
  </si>
  <si>
    <t>（　　　　　　　　　　）</t>
    <phoneticPr fontId="1"/>
  </si>
  <si>
    <t>信　用　金　庫</t>
    <rPh sb="0" eb="1">
      <t>シン</t>
    </rPh>
    <rPh sb="2" eb="3">
      <t>ヨウ</t>
    </rPh>
    <rPh sb="4" eb="5">
      <t>カネ</t>
    </rPh>
    <rPh sb="6" eb="7">
      <t>コ</t>
    </rPh>
    <phoneticPr fontId="1"/>
  </si>
  <si>
    <t>信　用　組　合</t>
    <rPh sb="0" eb="1">
      <t>シン</t>
    </rPh>
    <rPh sb="2" eb="3">
      <t>ヨウ</t>
    </rPh>
    <rPh sb="4" eb="5">
      <t>グミ</t>
    </rPh>
    <rPh sb="6" eb="7">
      <t>ゴウ</t>
    </rPh>
    <phoneticPr fontId="1"/>
  </si>
  <si>
    <t>銀　　　　　　行</t>
    <rPh sb="0" eb="1">
      <t>ギン</t>
    </rPh>
    <rPh sb="7" eb="8">
      <t>ギョウ</t>
    </rPh>
    <phoneticPr fontId="1"/>
  </si>
  <si>
    <t>金融機関コード</t>
    <rPh sb="0" eb="4">
      <t>キンユウキカン</t>
    </rPh>
    <phoneticPr fontId="1"/>
  </si>
  <si>
    <t>本支店コード</t>
    <rPh sb="0" eb="3">
      <t>ホンシテン</t>
    </rPh>
    <phoneticPr fontId="1"/>
  </si>
  <si>
    <t>口座種別</t>
    <rPh sb="0" eb="2">
      <t>コウザ</t>
    </rPh>
    <rPh sb="2" eb="4">
      <t>シュベツ</t>
    </rPh>
    <phoneticPr fontId="1"/>
  </si>
  <si>
    <t>普　通</t>
    <rPh sb="0" eb="1">
      <t>フ</t>
    </rPh>
    <rPh sb="2" eb="3">
      <t>ツウ</t>
    </rPh>
    <phoneticPr fontId="1"/>
  </si>
  <si>
    <t>当　座</t>
    <rPh sb="0" eb="1">
      <t>トウ</t>
    </rPh>
    <rPh sb="2" eb="3">
      <t>ザ</t>
    </rPh>
    <phoneticPr fontId="1"/>
  </si>
  <si>
    <t>フリガナ</t>
    <phoneticPr fontId="1"/>
  </si>
  <si>
    <t>口座名義</t>
    <rPh sb="0" eb="4">
      <t>コウザメイギ</t>
    </rPh>
    <phoneticPr fontId="1"/>
  </si>
  <si>
    <t>口座番号</t>
    <phoneticPr fontId="1"/>
  </si>
  <si>
    <t>別　段</t>
    <rPh sb="0" eb="1">
      <t>ベツ</t>
    </rPh>
    <rPh sb="2" eb="3">
      <t>ダン</t>
    </rPh>
    <phoneticPr fontId="1"/>
  </si>
  <si>
    <t>補助事業の
実施場所
（所在地）
※３</t>
    <rPh sb="0" eb="4">
      <t>ホジョジギョウ</t>
    </rPh>
    <rPh sb="6" eb="10">
      <t>ジッシバショ</t>
    </rPh>
    <rPh sb="12" eb="15">
      <t>ショザイチ</t>
    </rPh>
    <phoneticPr fontId="1"/>
  </si>
  <si>
    <t>※４　「設立年月日」は、創業後に組織変更（例：個人事業者から株式会社化、有限会社から株式会社化）された場合は、現在の組織体の設立年月日（例：個人事業者から株式会社化した場合は、株式会社としての設立年月日）を記載してください。</t>
    <phoneticPr fontId="7"/>
  </si>
  <si>
    <t>公募要領に定める＜みなし大企業＞に該当しません</t>
    <rPh sb="0" eb="2">
      <t>コウボ</t>
    </rPh>
    <rPh sb="2" eb="4">
      <t>ヨウリョウ</t>
    </rPh>
    <rPh sb="5" eb="6">
      <t>サダ</t>
    </rPh>
    <rPh sb="17" eb="19">
      <t>ガイトウ</t>
    </rPh>
    <phoneticPr fontId="7"/>
  </si>
  <si>
    <t>※＜みなし大企業＞に該当しないことを確認しプルダウンリストから</t>
    <phoneticPr fontId="7"/>
  </si>
  <si>
    <t>○を選択してください。</t>
    <phoneticPr fontId="7"/>
  </si>
  <si>
    <t>〇</t>
    <phoneticPr fontId="1"/>
  </si>
  <si>
    <t>本事業の活用を契機として、賃上げを実施する予定がある。</t>
    <phoneticPr fontId="1"/>
  </si>
  <si>
    <t>④その他（※自由記載欄を設定）</t>
    <phoneticPr fontId="1"/>
  </si>
  <si>
    <t>事　業　概　要　</t>
    <rPh sb="0" eb="1">
      <t>コト</t>
    </rPh>
    <rPh sb="2" eb="3">
      <t>ギョウ</t>
    </rPh>
    <rPh sb="4" eb="5">
      <t>ガイ</t>
    </rPh>
    <rPh sb="6" eb="7">
      <t>ヨウ</t>
    </rPh>
    <phoneticPr fontId="1"/>
  </si>
  <si>
    <t>誓　約　書</t>
    <rPh sb="0" eb="1">
      <t>チカイ</t>
    </rPh>
    <rPh sb="2" eb="3">
      <t>ヤク</t>
    </rPh>
    <rPh sb="4" eb="5">
      <t>ショ</t>
    </rPh>
    <phoneticPr fontId="1"/>
  </si>
  <si>
    <t>次のいずれにも該当する者ではありません。</t>
    <phoneticPr fontId="1"/>
  </si>
  <si>
    <t>県税を滞納している者</t>
    <phoneticPr fontId="1"/>
  </si>
  <si>
    <t>地方自治法施行令（昭和22年政令第16号）第167条の４の規定に該当する者</t>
    <phoneticPr fontId="1"/>
  </si>
  <si>
    <t>会社更生法（平成14年法律第154号）、民事再生法（平成11年法律第225号）等に基づく更生又は再生手続きを行っている者</t>
    <phoneticPr fontId="1"/>
  </si>
  <si>
    <t>役員等が暴力団又は暴力団員と社会的に非難されるべき関係を有していると認められる事業者</t>
  </si>
  <si>
    <t>政治資金規正法（昭和23年法律第194号）第３条に規定する政治団体に該当する者</t>
  </si>
  <si>
    <t>愛媛県から検査、報告、是正のための措置の求めがあった場合は、これに応じます。</t>
  </si>
  <si>
    <t>愛媛県製造の請負等に係る入札参加資格停止措置等に関する要綱及び愛媛県建設工事入札参加資格停止措置要綱による入札参加資格停止の措置期間中の者</t>
    <rPh sb="53" eb="54">
      <t>ニュウ</t>
    </rPh>
    <phoneticPr fontId="1"/>
  </si>
  <si>
    <t>風俗営業等の規制及び業務の適正化等に関する法律（昭和23年法律第122号）に規定する接待飲食等営業（料亭を除く。）及び性風俗関連特殊営業又はこれらの営業を受託して営業を行う事業者</t>
    <phoneticPr fontId="1"/>
  </si>
  <si>
    <t>役員等が暴力団員による不当な行為の防止等に関する法律（平成３年法律第77号。以下「暴力団対策法」という。）第２条第６号に規定する暴力団員（以下「暴力団員」という。）であると認められる事業者</t>
    <phoneticPr fontId="1"/>
  </si>
  <si>
    <t>暴力団対策法第２条第２号に規定する暴力団（以下「暴力団」という。）又は暴力団員が経営に実質的に関与していると認められる事業者</t>
    <rPh sb="54" eb="55">
      <t>ミト</t>
    </rPh>
    <phoneticPr fontId="1"/>
  </si>
  <si>
    <t>役員等が自己、自社若しくは第三者の不正の利益を図る目的又は第三者に損害を加える目的をもって、暴力団又は暴力団員を利用するなどしたと認められる事業者</t>
    <phoneticPr fontId="1"/>
  </si>
  <si>
    <t>役員等が暴力団又は暴力団員に対して資金等を供給し、又は便宜を供与するなど直接的あるいは積極的に暴力団の維持、運営に協力し、若しくは関与していると認められる事業者</t>
    <phoneticPr fontId="1"/>
  </si>
  <si>
    <t>上記誓約事項の内容に同意します。（誓約事項を確認の上、チェックしてください。）</t>
  </si>
  <si>
    <t>本件責任者</t>
    <rPh sb="0" eb="2">
      <t>ホンケン</t>
    </rPh>
    <rPh sb="2" eb="5">
      <t>セキニンシャ</t>
    </rPh>
    <phoneticPr fontId="1"/>
  </si>
  <si>
    <t>（職氏名・連絡先）</t>
    <rPh sb="1" eb="2">
      <t>ショク</t>
    </rPh>
    <rPh sb="2" eb="4">
      <t>シメイ</t>
    </rPh>
    <rPh sb="5" eb="8">
      <t>レンラクサキ</t>
    </rPh>
    <phoneticPr fontId="1"/>
  </si>
  <si>
    <t>担当者</t>
    <rPh sb="0" eb="3">
      <t>タントウシャ</t>
    </rPh>
    <phoneticPr fontId="1"/>
  </si>
  <si>
    <t>✓</t>
    <phoneticPr fontId="1"/>
  </si>
  <si>
    <t>県補助金の交付要件を満たしています。
なお、申請内容に虚偽が判明した場合は、補助金の返還等に応じます。</t>
    <rPh sb="1" eb="4">
      <t>ホジョキン</t>
    </rPh>
    <phoneticPr fontId="1"/>
  </si>
  <si>
    <t>※４</t>
    <phoneticPr fontId="1"/>
  </si>
  <si>
    <t>※（　　　　　　　　　　　　　　　　　　　　　　　）</t>
    <phoneticPr fontId="1"/>
  </si>
  <si>
    <t>【様式１号別紙作成の留意事項】</t>
    <rPh sb="4" eb="5">
      <t>ゴウ</t>
    </rPh>
    <rPh sb="5" eb="7">
      <t>ベッシ</t>
    </rPh>
    <phoneticPr fontId="1"/>
  </si>
  <si>
    <t>愛媛県LED照明導入支援事業費補助金の申請にあたり、次のとおり誓約します。</t>
    <phoneticPr fontId="1"/>
  </si>
  <si>
    <t>松山市</t>
    <rPh sb="0" eb="3">
      <t>マツヤマシ</t>
    </rPh>
    <phoneticPr fontId="1"/>
  </si>
  <si>
    <t>今治市</t>
    <rPh sb="0" eb="3">
      <t>イマバリシ</t>
    </rPh>
    <phoneticPr fontId="1"/>
  </si>
  <si>
    <t>宇和島市</t>
    <rPh sb="0" eb="4">
      <t>ウワジマシ</t>
    </rPh>
    <phoneticPr fontId="1"/>
  </si>
  <si>
    <t>八幡浜市</t>
    <rPh sb="0" eb="4">
      <t>ヤワタハマシ</t>
    </rPh>
    <phoneticPr fontId="1"/>
  </si>
  <si>
    <t>新居浜市</t>
    <rPh sb="0" eb="4">
      <t>ニイハマシ</t>
    </rPh>
    <phoneticPr fontId="1"/>
  </si>
  <si>
    <t>西条市</t>
    <rPh sb="0" eb="3">
      <t>サイジョウシ</t>
    </rPh>
    <phoneticPr fontId="1"/>
  </si>
  <si>
    <t>大洲市</t>
    <rPh sb="0" eb="3">
      <t>オオズシ</t>
    </rPh>
    <phoneticPr fontId="1"/>
  </si>
  <si>
    <t>伊予市</t>
    <rPh sb="0" eb="2">
      <t>イヨ</t>
    </rPh>
    <rPh sb="2" eb="3">
      <t>シ</t>
    </rPh>
    <phoneticPr fontId="1"/>
  </si>
  <si>
    <t>四国中央市</t>
    <rPh sb="0" eb="5">
      <t>シコクチュウオウシ</t>
    </rPh>
    <phoneticPr fontId="1"/>
  </si>
  <si>
    <t>西予市</t>
    <rPh sb="0" eb="3">
      <t>セイヨシ</t>
    </rPh>
    <phoneticPr fontId="1"/>
  </si>
  <si>
    <t>東温市</t>
    <rPh sb="0" eb="3">
      <t>トウオンシ</t>
    </rPh>
    <phoneticPr fontId="1"/>
  </si>
  <si>
    <t>上島町</t>
    <rPh sb="0" eb="3">
      <t>カミジマチョウ</t>
    </rPh>
    <phoneticPr fontId="1"/>
  </si>
  <si>
    <t>久万高原町</t>
    <rPh sb="0" eb="5">
      <t>クマコウゲンチョウ</t>
    </rPh>
    <phoneticPr fontId="1"/>
  </si>
  <si>
    <t>松前町</t>
    <rPh sb="0" eb="3">
      <t>マサキチョウ</t>
    </rPh>
    <phoneticPr fontId="1"/>
  </si>
  <si>
    <t>砥部町</t>
    <rPh sb="0" eb="3">
      <t>トベチョウ</t>
    </rPh>
    <phoneticPr fontId="1"/>
  </si>
  <si>
    <t>内子町</t>
    <rPh sb="0" eb="3">
      <t>ウチコチョウ</t>
    </rPh>
    <phoneticPr fontId="1"/>
  </si>
  <si>
    <t>伊方町</t>
    <rPh sb="0" eb="3">
      <t>イカタチョウ</t>
    </rPh>
    <phoneticPr fontId="1"/>
  </si>
  <si>
    <t>松野町</t>
    <rPh sb="0" eb="3">
      <t>マツノチョウ</t>
    </rPh>
    <phoneticPr fontId="1"/>
  </si>
  <si>
    <t>鬼北町</t>
    <rPh sb="0" eb="2">
      <t>キホク</t>
    </rPh>
    <rPh sb="2" eb="3">
      <t>チョウ</t>
    </rPh>
    <phoneticPr fontId="1"/>
  </si>
  <si>
    <t>愛南町</t>
    <rPh sb="0" eb="3">
      <t>アイナンチョウ</t>
    </rPh>
    <phoneticPr fontId="1"/>
  </si>
  <si>
    <t>愛媛県</t>
    <rPh sb="0" eb="3">
      <t>エヒメケン</t>
    </rPh>
    <phoneticPr fontId="1"/>
  </si>
  <si>
    <t>施設名</t>
    <rPh sb="0" eb="3">
      <t>シセツメイ</t>
    </rPh>
    <phoneticPr fontId="1"/>
  </si>
  <si>
    <t>機器等</t>
    <rPh sb="0" eb="2">
      <t>キキ</t>
    </rPh>
    <rPh sb="2" eb="3">
      <t>トウ</t>
    </rPh>
    <phoneticPr fontId="1"/>
  </si>
  <si>
    <t>施設名</t>
    <rPh sb="0" eb="3">
      <t>シセツメイ</t>
    </rPh>
    <phoneticPr fontId="1"/>
  </si>
  <si>
    <t>明細番号</t>
    <rPh sb="0" eb="4">
      <t>メイサイバンゴウ</t>
    </rPh>
    <phoneticPr fontId="1"/>
  </si>
  <si>
    <t>メーカー名</t>
    <rPh sb="4" eb="5">
      <t>メイ</t>
    </rPh>
    <phoneticPr fontId="1"/>
  </si>
  <si>
    <t>(姓)</t>
    <rPh sb="1" eb="2">
      <t>セイ</t>
    </rPh>
    <phoneticPr fontId="1"/>
  </si>
  <si>
    <t>（名）</t>
    <phoneticPr fontId="1"/>
  </si>
  <si>
    <r>
      <t>事業経費</t>
    </r>
    <r>
      <rPr>
        <sz val="10"/>
        <color theme="1"/>
        <rFont val="ＭＳ Ｐゴシック"/>
        <family val="3"/>
        <charset val="128"/>
      </rPr>
      <t>(税抜き)</t>
    </r>
    <rPh sb="0" eb="4">
      <t>ジギョウケイヒ</t>
    </rPh>
    <rPh sb="5" eb="7">
      <t>ゼイヌ</t>
    </rPh>
    <phoneticPr fontId="1"/>
  </si>
  <si>
    <r>
      <t>補助対象経費</t>
    </r>
    <r>
      <rPr>
        <sz val="10"/>
        <color theme="1"/>
        <rFont val="ＭＳ Ｐゴシック"/>
        <family val="3"/>
        <charset val="128"/>
      </rPr>
      <t>（税抜き）</t>
    </r>
    <rPh sb="0" eb="6">
      <t>ホジョタイショウケイヒ</t>
    </rPh>
    <rPh sb="7" eb="9">
      <t>ゼイヌ</t>
    </rPh>
    <phoneticPr fontId="1"/>
  </si>
  <si>
    <r>
      <t>交付申請額</t>
    </r>
    <r>
      <rPr>
        <sz val="10"/>
        <color theme="1"/>
        <rFont val="ＭＳ Ｐゴシック"/>
        <family val="3"/>
        <charset val="128"/>
      </rPr>
      <t>（税抜き）</t>
    </r>
    <rPh sb="0" eb="5">
      <t>コウフシンセイガク</t>
    </rPh>
    <rPh sb="6" eb="8">
      <t>ゼイヌ</t>
    </rPh>
    <phoneticPr fontId="1"/>
  </si>
  <si>
    <r>
      <t>補助対象経費</t>
    </r>
    <r>
      <rPr>
        <sz val="10"/>
        <color theme="1"/>
        <rFont val="ＭＳ Ｐゴシック"/>
        <family val="3"/>
        <charset val="128"/>
      </rPr>
      <t>(税抜き)</t>
    </r>
    <rPh sb="0" eb="6">
      <t>ホジョタイショウケイヒ</t>
    </rPh>
    <phoneticPr fontId="1"/>
  </si>
  <si>
    <r>
      <t>交付申請額</t>
    </r>
    <r>
      <rPr>
        <sz val="10"/>
        <color theme="1"/>
        <rFont val="ＭＳ Ｐゴシック"/>
        <family val="3"/>
        <charset val="128"/>
      </rPr>
      <t>(税抜き)</t>
    </r>
    <rPh sb="0" eb="5">
      <t>コウフシンセイガク</t>
    </rPh>
    <phoneticPr fontId="1"/>
  </si>
  <si>
    <t>①既存の蛍光灯照明をＬＥＤ照明に交換</t>
    <rPh sb="16" eb="18">
      <t>コウカン</t>
    </rPh>
    <phoneticPr fontId="1"/>
  </si>
  <si>
    <t>②既存の水銀灯照明をＬＥＤ照明に交換</t>
    <rPh sb="16" eb="18">
      <t>コウカン</t>
    </rPh>
    <phoneticPr fontId="1"/>
  </si>
  <si>
    <t>③既存の蛍光灯照明・水銀灯照明をＬＥＤ照明に交換</t>
    <rPh sb="22" eb="24">
      <t>コウカン</t>
    </rPh>
    <phoneticPr fontId="1"/>
  </si>
  <si>
    <t>①既存の蛍光灯照明をＬＥＤ照明に更新</t>
    <phoneticPr fontId="1"/>
  </si>
  <si>
    <t>【添付が必要な資料】</t>
    <rPh sb="1" eb="3">
      <t>テンプ</t>
    </rPh>
    <rPh sb="4" eb="6">
      <t>ヒツヨウ</t>
    </rPh>
    <rPh sb="7" eb="9">
      <t>シリョウ</t>
    </rPh>
    <phoneticPr fontId="1"/>
  </si>
  <si>
    <t>・「導入LED照明設備の情報」の根拠資料（カタログ、見積書、計画図面、施工前の写真）</t>
    <rPh sb="2" eb="4">
      <t>ドウニュウ</t>
    </rPh>
    <rPh sb="7" eb="9">
      <t>ショウメイ</t>
    </rPh>
    <rPh sb="9" eb="11">
      <t>セツビ</t>
    </rPh>
    <rPh sb="12" eb="14">
      <t>ジョウホウ</t>
    </rPh>
    <rPh sb="16" eb="18">
      <t>コンキョ</t>
    </rPh>
    <rPh sb="18" eb="20">
      <t>シリョウ</t>
    </rPh>
    <rPh sb="26" eb="29">
      <t>ミツモリショ</t>
    </rPh>
    <rPh sb="30" eb="32">
      <t>ケイカク</t>
    </rPh>
    <rPh sb="32" eb="34">
      <t>ズメン</t>
    </rPh>
    <rPh sb="35" eb="38">
      <t>セコウマエ</t>
    </rPh>
    <rPh sb="39" eb="41">
      <t>シャシン</t>
    </rPh>
    <phoneticPr fontId="1"/>
  </si>
  <si>
    <t>・県税の未納がないことの証明書</t>
    <rPh sb="1" eb="3">
      <t>ケンゼイ</t>
    </rPh>
    <rPh sb="4" eb="6">
      <t>ミノウ</t>
    </rPh>
    <rPh sb="12" eb="14">
      <t>ショウメイ</t>
    </rPh>
    <rPh sb="14" eb="15">
      <t>ショ</t>
    </rPh>
    <phoneticPr fontId="1"/>
  </si>
  <si>
    <t>・通帳のコピー</t>
    <rPh sb="1" eb="3">
      <t>ツウチョウ</t>
    </rPh>
    <phoneticPr fontId="1"/>
  </si>
  <si>
    <t>直管ＬＥＤランプ</t>
  </si>
  <si>
    <t>安定器（LED対応型）</t>
    <rPh sb="0" eb="3">
      <t>アンテイキ</t>
    </rPh>
    <rPh sb="7" eb="9">
      <t>タイオウ</t>
    </rPh>
    <rPh sb="9" eb="10">
      <t>ガタ</t>
    </rPh>
    <phoneticPr fontId="1"/>
  </si>
  <si>
    <t>（個人事業主の場合は元入金額）</t>
    <rPh sb="1" eb="3">
      <t>コジン</t>
    </rPh>
    <rPh sb="3" eb="6">
      <t>ジギョウヌシ</t>
    </rPh>
    <rPh sb="7" eb="9">
      <t>バアイ</t>
    </rPh>
    <rPh sb="10" eb="12">
      <t>モトイ</t>
    </rPh>
    <rPh sb="12" eb="14">
      <t>キンガク</t>
    </rPh>
    <phoneticPr fontId="1"/>
  </si>
  <si>
    <t>・個人事業主は確定申告書等。法人は貸借対照表・損益計算書、登記事項証明書</t>
    <rPh sb="1" eb="3">
      <t>コジン</t>
    </rPh>
    <rPh sb="3" eb="6">
      <t>ジギョウヌシ</t>
    </rPh>
    <rPh sb="7" eb="9">
      <t>カクテイ</t>
    </rPh>
    <rPh sb="9" eb="12">
      <t>シンコクショ</t>
    </rPh>
    <rPh sb="12" eb="13">
      <t>ナド</t>
    </rPh>
    <rPh sb="14" eb="16">
      <t>ホウジン</t>
    </rPh>
    <rPh sb="17" eb="19">
      <t>タイシャク</t>
    </rPh>
    <rPh sb="19" eb="22">
      <t>タイショウヒョウ</t>
    </rPh>
    <rPh sb="23" eb="28">
      <t>ソンエキケイサンショ</t>
    </rPh>
    <rPh sb="29" eb="31">
      <t>トウキ</t>
    </rPh>
    <rPh sb="31" eb="33">
      <t>ジコウ</t>
    </rPh>
    <rPh sb="33" eb="35">
      <t>ショウメイ</t>
    </rPh>
    <rPh sb="35" eb="36">
      <t>ショ</t>
    </rPh>
    <phoneticPr fontId="1"/>
  </si>
  <si>
    <r>
      <t>単価</t>
    </r>
    <r>
      <rPr>
        <sz val="10"/>
        <color theme="1"/>
        <rFont val="ＭＳ Ｐゴシック"/>
        <family val="3"/>
        <charset val="128"/>
      </rPr>
      <t>(税抜き)</t>
    </r>
    <rPh sb="0" eb="2">
      <t>タンカ</t>
    </rPh>
    <phoneticPr fontId="1"/>
  </si>
  <si>
    <t>※（その他を選んだ場合の自由記載欄）</t>
    <rPh sb="4" eb="5">
      <t>タ</t>
    </rPh>
    <rPh sb="6" eb="7">
      <t>エラ</t>
    </rPh>
    <rPh sb="9" eb="11">
      <t>バアイ</t>
    </rPh>
    <rPh sb="12" eb="14">
      <t>ジユウ</t>
    </rPh>
    <rPh sb="14" eb="16">
      <t>キサイ</t>
    </rPh>
    <rPh sb="16" eb="17">
      <t>ラン</t>
    </rPh>
    <phoneticPr fontId="1"/>
  </si>
  <si>
    <t>※３　複数箇所ある場合、全ての場所を記載してください。</t>
    <rPh sb="18" eb="20">
      <t>キサイ</t>
    </rPh>
    <phoneticPr fontId="1"/>
  </si>
  <si>
    <t>＊個人事業主で設立した「日」が不明の場合は、空欄のままで構いません（年月までは必ず記載してください）。</t>
    <rPh sb="5" eb="6">
      <t>ヌシ</t>
    </rPh>
    <phoneticPr fontId="1"/>
  </si>
  <si>
    <t xml:space="preserve"> 　交付要綱第６条に基づく様式第１号及び当補助事業計画書に加え、下記の添付資料が必要となります。</t>
    <rPh sb="2" eb="4">
      <t>コウフ</t>
    </rPh>
    <rPh sb="4" eb="6">
      <t>ヨウコウ</t>
    </rPh>
    <rPh sb="6" eb="7">
      <t>ダイ</t>
    </rPh>
    <rPh sb="8" eb="9">
      <t>ジョウ</t>
    </rPh>
    <rPh sb="10" eb="11">
      <t>モト</t>
    </rPh>
    <rPh sb="13" eb="15">
      <t>ヨウシキ</t>
    </rPh>
    <rPh sb="15" eb="16">
      <t>ダイ</t>
    </rPh>
    <rPh sb="17" eb="18">
      <t>ゴウ</t>
    </rPh>
    <rPh sb="18" eb="19">
      <t>オヨ</t>
    </rPh>
    <rPh sb="20" eb="21">
      <t>トウ</t>
    </rPh>
    <rPh sb="21" eb="23">
      <t>ホジョ</t>
    </rPh>
    <rPh sb="23" eb="25">
      <t>ジギョウ</t>
    </rPh>
    <rPh sb="25" eb="27">
      <t>ケイカク</t>
    </rPh>
    <rPh sb="27" eb="28">
      <t>ショ</t>
    </rPh>
    <rPh sb="29" eb="30">
      <t>クワ</t>
    </rPh>
    <rPh sb="32" eb="34">
      <t>カキ</t>
    </rPh>
    <rPh sb="35" eb="37">
      <t>テンプ</t>
    </rPh>
    <rPh sb="37" eb="39">
      <t>シリョウ</t>
    </rPh>
    <rPh sb="40" eb="42">
      <t>ヒツヨウ</t>
    </rPh>
    <phoneticPr fontId="1"/>
  </si>
  <si>
    <r>
      <t xml:space="preserve">役職
</t>
    </r>
    <r>
      <rPr>
        <sz val="6"/>
        <rFont val="ＭＳ Ｐゴシック"/>
        <family val="3"/>
        <charset val="128"/>
      </rPr>
      <t>※役職がない場合は
「なし」と記入</t>
    </r>
    <rPh sb="0" eb="2">
      <t>ヤクショク</t>
    </rPh>
    <rPh sb="4" eb="6">
      <t>ヤクショク</t>
    </rPh>
    <rPh sb="9" eb="11">
      <t>バアイ</t>
    </rPh>
    <rPh sb="18" eb="2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</si>
</sst>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23">
    <font>
      <sz val="11"/>
      <color theme="1"/>
      <name val="ＭＳ Ｐゴシック"/>
      <family val="2"/>
      <charset val="128"/>
    </font>
    <font>
      <sz val="6"/>
      <name val="ＭＳ Ｐゴシック"/>
      <family val="2"/>
      <charset val="128"/>
    </font>
    <font>
      <sz val="11"/>
      <color theme="1"/>
      <name val="ＭＳ ゴシック"/>
      <family val="3"/>
      <charset val="128"/>
    </font>
    <font>
      <sz val="11"/>
      <color theme="1"/>
      <name val="ＭＳ Ｐゴシック"/>
      <family val="3"/>
      <charset val="128"/>
    </font>
    <font>
      <sz val="11"/>
      <name val="ＭＳ Ｐゴシック"/>
      <family val="3"/>
      <charset val="128"/>
    </font>
    <font>
      <sz val="11"/>
      <color theme="1"/>
      <name val="ＭＳ Ｐゴシック"/>
      <family val="2"/>
      <charset val="128"/>
    </font>
    <font>
      <b/>
      <sz val="11"/>
      <name val="ＭＳ Ｐゴシック"/>
      <family val="3"/>
      <charset val="128"/>
    </font>
    <font>
      <sz val="6"/>
      <name val="游ゴシック"/>
      <family val="2"/>
      <charset val="128"/>
      <scheme val="minor"/>
    </font>
    <font>
      <sz val="12"/>
      <name val="ＭＳ Ｐゴシック"/>
      <family val="3"/>
      <charset val="128"/>
    </font>
    <font>
      <sz val="14"/>
      <name val="ＭＳ Ｐゴシック"/>
      <family val="3"/>
      <charset val="128"/>
    </font>
    <font>
      <sz val="9"/>
      <name val="ＭＳ Ｐゴシック"/>
      <family val="3"/>
      <charset val="128"/>
    </font>
    <font>
      <b/>
      <sz val="9"/>
      <name val="ＭＳ Ｐゴシック"/>
      <family val="3"/>
      <charset val="128"/>
    </font>
    <font>
      <sz val="10"/>
      <name val="ＭＳ Ｐゴシック"/>
      <family val="3"/>
      <charset val="128"/>
    </font>
    <font>
      <u/>
      <sz val="10"/>
      <name val="ＭＳ Ｐゴシック"/>
      <family val="3"/>
      <charset val="128"/>
    </font>
    <font>
      <sz val="12"/>
      <color theme="1"/>
      <name val="ＭＳ Ｐゴシック"/>
      <family val="2"/>
      <charset val="128"/>
    </font>
    <font>
      <sz val="12"/>
      <color theme="1"/>
      <name val="ＭＳ Ｐゴシック"/>
      <family val="3"/>
      <charset val="128"/>
    </font>
    <font>
      <sz val="12"/>
      <color rgb="FFFF0000"/>
      <name val="ＭＳ Ｐゴシック"/>
      <family val="3"/>
      <charset val="128"/>
    </font>
    <font>
      <sz val="10.5"/>
      <color theme="1"/>
      <name val="ＭＳ Ｐゴシック"/>
      <family val="3"/>
      <charset val="128"/>
    </font>
    <font>
      <sz val="18"/>
      <color theme="1"/>
      <name val="ＭＳ Ｐゴシック"/>
      <family val="3"/>
      <charset val="128"/>
    </font>
    <font>
      <sz val="11"/>
      <color theme="1"/>
      <name val="Segoe UI Symbol"/>
      <family val="2"/>
    </font>
    <font>
      <sz val="10"/>
      <color theme="1"/>
      <name val="ＭＳ Ｐゴシック"/>
      <family val="3"/>
      <charset val="128"/>
    </font>
    <font>
      <b/>
      <sz val="12"/>
      <color indexed="81"/>
      <name val="MS P ゴシック"/>
      <family val="3"/>
      <charset val="128"/>
    </font>
    <font>
      <sz val="6"/>
      <name val="ＭＳ Ｐゴシック"/>
      <family val="3"/>
      <charset val="128"/>
    </font>
  </fonts>
  <fills count="6">
    <fill>
      <patternFill patternType="none"/>
    </fill>
    <fill>
      <patternFill patternType="gray125"/>
    </fill>
    <fill>
      <patternFill patternType="solid">
        <fgColor theme="3" tint="0.89999084444715716"/>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right/>
      <top style="medium">
        <color indexed="64"/>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thin">
        <color indexed="64"/>
      </top>
      <bottom/>
      <diagonal/>
    </border>
    <border>
      <left/>
      <right style="dotted">
        <color indexed="64"/>
      </right>
      <top/>
      <bottom style="medium">
        <color indexed="64"/>
      </bottom>
      <diagonal/>
    </border>
    <border>
      <left style="dotted">
        <color indexed="64"/>
      </left>
      <right/>
      <top style="thin">
        <color indexed="64"/>
      </top>
      <bottom/>
      <diagonal/>
    </border>
    <border>
      <left style="dotted">
        <color indexed="64"/>
      </left>
      <right/>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thin">
        <color indexed="64"/>
      </right>
      <top style="dotted">
        <color indexed="64"/>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tted">
        <color indexed="64"/>
      </top>
      <bottom style="medium">
        <color indexed="64"/>
      </bottom>
      <diagonal/>
    </border>
    <border>
      <left/>
      <right style="medium">
        <color indexed="64"/>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2">
    <xf numFmtId="0" fontId="0" fillId="0" borderId="0">
      <alignment vertical="center"/>
    </xf>
    <xf numFmtId="0" fontId="5" fillId="0" borderId="0">
      <alignment vertical="center"/>
    </xf>
  </cellStyleXfs>
  <cellXfs count="315">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left" vertical="center"/>
    </xf>
    <xf numFmtId="0" fontId="4" fillId="0" borderId="0" xfId="0" applyFont="1" applyAlignment="1">
      <alignment horizontal="center" vertical="center"/>
    </xf>
    <xf numFmtId="0" fontId="5" fillId="0" borderId="0" xfId="1">
      <alignment vertical="center"/>
    </xf>
    <xf numFmtId="0" fontId="3" fillId="0" borderId="0" xfId="1" applyFont="1">
      <alignment vertical="center"/>
    </xf>
    <xf numFmtId="0" fontId="4" fillId="0" borderId="0" xfId="0" applyFont="1">
      <alignment vertical="center"/>
    </xf>
    <xf numFmtId="0" fontId="4" fillId="0" borderId="0" xfId="0" applyFont="1" applyAlignment="1">
      <alignment horizontal="left" vertical="center"/>
    </xf>
    <xf numFmtId="0" fontId="4" fillId="0" borderId="15" xfId="0" applyFont="1" applyBorder="1">
      <alignment vertical="center"/>
    </xf>
    <xf numFmtId="0" fontId="4" fillId="0" borderId="71" xfId="1" applyFont="1" applyBorder="1" applyAlignment="1">
      <alignment vertical="center" wrapText="1"/>
    </xf>
    <xf numFmtId="0" fontId="10" fillId="0" borderId="2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0" xfId="0" applyFont="1" applyAlignment="1">
      <alignment horizontal="center" vertical="center" textRotation="255" wrapText="1"/>
    </xf>
    <xf numFmtId="0" fontId="4" fillId="0" borderId="0" xfId="0" applyFont="1" applyAlignment="1">
      <alignment horizontal="left" vertical="center" wrapText="1"/>
    </xf>
    <xf numFmtId="0" fontId="4" fillId="0" borderId="0" xfId="0" applyFont="1" applyAlignment="1">
      <alignment horizontal="center" vertical="top" wrapText="1"/>
    </xf>
    <xf numFmtId="0" fontId="12" fillId="0" borderId="0" xfId="0" applyFont="1" applyAlignment="1">
      <alignment horizontal="left" vertical="center"/>
    </xf>
    <xf numFmtId="0" fontId="12" fillId="0" borderId="0" xfId="0" applyFont="1">
      <alignment vertical="center"/>
    </xf>
    <xf numFmtId="0" fontId="4" fillId="0" borderId="21" xfId="1" applyFont="1" applyBorder="1" applyAlignment="1">
      <alignment vertical="center" wrapText="1"/>
    </xf>
    <xf numFmtId="0" fontId="4" fillId="0" borderId="73" xfId="1" applyFont="1" applyBorder="1" applyAlignment="1">
      <alignment vertical="center" wrapText="1"/>
    </xf>
    <xf numFmtId="0" fontId="4" fillId="0" borderId="49"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0" borderId="0" xfId="0" applyFont="1">
      <alignment vertical="center"/>
    </xf>
    <xf numFmtId="0" fontId="15" fillId="0" borderId="0" xfId="0" applyFont="1">
      <alignment vertical="center"/>
    </xf>
    <xf numFmtId="0" fontId="15" fillId="2" borderId="1" xfId="0" applyFont="1" applyFill="1" applyBorder="1" applyAlignment="1">
      <alignment horizontal="center" vertical="center"/>
    </xf>
    <xf numFmtId="3" fontId="15" fillId="2" borderId="1" xfId="0" applyNumberFormat="1" applyFont="1" applyFill="1" applyBorder="1" applyAlignment="1">
      <alignment horizontal="center" vertical="center"/>
    </xf>
    <xf numFmtId="0" fontId="15" fillId="0" borderId="0" xfId="0" applyFont="1" applyAlignment="1">
      <alignment horizontal="center" vertical="center"/>
    </xf>
    <xf numFmtId="0" fontId="15" fillId="0" borderId="1" xfId="0" applyFont="1" applyBorder="1" applyAlignment="1">
      <alignment horizontal="left" vertical="center"/>
    </xf>
    <xf numFmtId="0" fontId="15" fillId="0" borderId="1" xfId="0" applyFont="1" applyBorder="1" applyAlignment="1">
      <alignment horizontal="center" vertical="center"/>
    </xf>
    <xf numFmtId="3" fontId="15" fillId="0" borderId="1" xfId="0" applyNumberFormat="1" applyFont="1" applyBorder="1" applyAlignment="1">
      <alignment horizontal="center" vertical="center"/>
    </xf>
    <xf numFmtId="0" fontId="15" fillId="3" borderId="1" xfId="0" applyFont="1" applyFill="1" applyBorder="1" applyProtection="1">
      <alignment vertical="center"/>
      <protection locked="0"/>
    </xf>
    <xf numFmtId="3" fontId="15" fillId="3" borderId="1" xfId="0" applyNumberFormat="1" applyFont="1" applyFill="1" applyBorder="1" applyProtection="1">
      <alignment vertical="center"/>
      <protection locked="0"/>
    </xf>
    <xf numFmtId="3" fontId="15" fillId="0" borderId="1" xfId="0" applyNumberFormat="1" applyFont="1" applyBorder="1">
      <alignment vertical="center"/>
    </xf>
    <xf numFmtId="0" fontId="15" fillId="2" borderId="1" xfId="0" applyFont="1" applyFill="1" applyBorder="1">
      <alignment vertical="center"/>
    </xf>
    <xf numFmtId="3" fontId="15" fillId="2" borderId="1" xfId="0" applyNumberFormat="1" applyFont="1" applyFill="1" applyBorder="1">
      <alignment vertical="center"/>
    </xf>
    <xf numFmtId="0" fontId="15" fillId="0" borderId="1" xfId="0" applyFont="1" applyBorder="1">
      <alignment vertical="center"/>
    </xf>
    <xf numFmtId="0" fontId="15" fillId="2" borderId="72" xfId="0" applyFont="1" applyFill="1" applyBorder="1" applyAlignment="1">
      <alignment horizontal="center" vertical="center"/>
    </xf>
    <xf numFmtId="0" fontId="15" fillId="2" borderId="72" xfId="0" applyFont="1" applyFill="1" applyBorder="1">
      <alignment vertical="center"/>
    </xf>
    <xf numFmtId="3" fontId="15" fillId="2" borderId="72" xfId="0" applyNumberFormat="1" applyFont="1" applyFill="1" applyBorder="1">
      <alignment vertical="center"/>
    </xf>
    <xf numFmtId="3" fontId="15" fillId="0" borderId="0" xfId="0" applyNumberFormat="1" applyFont="1">
      <alignment vertical="center"/>
    </xf>
    <xf numFmtId="3" fontId="16" fillId="0" borderId="0" xfId="0" applyNumberFormat="1" applyFont="1">
      <alignment vertical="center"/>
    </xf>
    <xf numFmtId="0" fontId="4" fillId="0" borderId="81" xfId="1" applyFont="1" applyBorder="1" applyAlignment="1">
      <alignment vertical="center" wrapText="1"/>
    </xf>
    <xf numFmtId="0" fontId="4" fillId="0" borderId="1" xfId="1" applyFont="1" applyBorder="1" applyAlignment="1">
      <alignment vertical="center" wrapText="1"/>
    </xf>
    <xf numFmtId="0" fontId="3" fillId="0" borderId="3" xfId="0" applyFont="1" applyBorder="1">
      <alignment vertical="center"/>
    </xf>
    <xf numFmtId="0" fontId="4" fillId="0" borderId="0" xfId="0" applyFont="1" applyBorder="1" applyAlignment="1">
      <alignment horizontal="center" vertical="center" wrapText="1" readingOrder="1"/>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4" fillId="0" borderId="0" xfId="0" applyFont="1" applyBorder="1" applyAlignment="1">
      <alignment horizontal="center" vertical="top" wrapText="1"/>
    </xf>
    <xf numFmtId="0" fontId="4" fillId="0" borderId="47" xfId="0" applyFont="1" applyBorder="1" applyAlignment="1">
      <alignment horizontal="center" vertical="center" textRotation="255" wrapText="1"/>
    </xf>
    <xf numFmtId="0" fontId="4" fillId="0" borderId="0" xfId="0" applyFont="1" applyBorder="1" applyAlignment="1">
      <alignment horizontal="center" vertical="center" wrapText="1"/>
    </xf>
    <xf numFmtId="0" fontId="4" fillId="0" borderId="83" xfId="0" applyFont="1" applyBorder="1" applyAlignment="1" applyProtection="1">
      <alignment horizontal="center" vertical="center"/>
      <protection locked="0"/>
    </xf>
    <xf numFmtId="0" fontId="4" fillId="0" borderId="83" xfId="0" applyFont="1" applyBorder="1" applyAlignment="1">
      <alignment horizontal="center" vertical="center" wrapText="1"/>
    </xf>
    <xf numFmtId="0" fontId="4" fillId="0" borderId="83" xfId="0" applyFont="1" applyBorder="1" applyAlignment="1" applyProtection="1">
      <alignment horizontal="center" vertical="top" wrapText="1"/>
      <protection locked="0"/>
    </xf>
    <xf numFmtId="0" fontId="4" fillId="0" borderId="1" xfId="0" applyFont="1" applyBorder="1" applyAlignment="1">
      <alignment horizontal="center" vertical="center"/>
    </xf>
    <xf numFmtId="0" fontId="3" fillId="0" borderId="87" xfId="0" applyFont="1" applyBorder="1">
      <alignment vertical="center"/>
    </xf>
    <xf numFmtId="0" fontId="17" fillId="0" borderId="0" xfId="0" applyFont="1">
      <alignment vertical="center"/>
    </xf>
    <xf numFmtId="0" fontId="15" fillId="0" borderId="0" xfId="0" applyFont="1" applyAlignment="1">
      <alignment vertical="center"/>
    </xf>
    <xf numFmtId="0" fontId="15" fillId="0" borderId="7" xfId="0" applyFont="1" applyBorder="1" applyAlignment="1">
      <alignment vertical="center"/>
    </xf>
    <xf numFmtId="0" fontId="15" fillId="0" borderId="0" xfId="0" applyFont="1" applyAlignment="1">
      <alignment horizontal="left" vertical="center"/>
    </xf>
    <xf numFmtId="0" fontId="0" fillId="0" borderId="15" xfId="0" applyBorder="1">
      <alignment vertical="center"/>
    </xf>
    <xf numFmtId="0" fontId="0" fillId="0" borderId="16" xfId="0" applyBorder="1">
      <alignment vertical="center"/>
    </xf>
    <xf numFmtId="0" fontId="0" fillId="0" borderId="47" xfId="0" applyBorder="1">
      <alignment vertical="center"/>
    </xf>
    <xf numFmtId="0" fontId="0" fillId="0" borderId="11" xfId="0" applyBorder="1">
      <alignment vertical="center"/>
    </xf>
    <xf numFmtId="0" fontId="0" fillId="0" borderId="62" xfId="0" applyBorder="1">
      <alignment vertical="center"/>
    </xf>
    <xf numFmtId="0" fontId="0" fillId="0" borderId="0" xfId="0" applyBorder="1">
      <alignment vertical="center"/>
    </xf>
    <xf numFmtId="0" fontId="0" fillId="0" borderId="17" xfId="0" applyBorder="1">
      <alignment vertical="center"/>
    </xf>
    <xf numFmtId="0" fontId="18" fillId="0" borderId="0" xfId="0" applyFont="1" applyBorder="1" applyAlignment="1">
      <alignment horizontal="center" vertical="center"/>
    </xf>
    <xf numFmtId="0" fontId="0" fillId="0" borderId="62" xfId="0" applyBorder="1" applyAlignment="1">
      <alignment horizontal="center" vertical="center"/>
    </xf>
    <xf numFmtId="176" fontId="0" fillId="0" borderId="0" xfId="0" applyNumberFormat="1" applyFont="1" applyBorder="1" applyAlignment="1">
      <alignment horizontal="center" vertical="center"/>
    </xf>
    <xf numFmtId="176" fontId="0" fillId="0" borderId="0" xfId="0" applyNumberFormat="1" applyBorder="1">
      <alignment vertical="center"/>
    </xf>
    <xf numFmtId="176" fontId="0" fillId="0" borderId="0" xfId="0" applyNumberFormat="1" applyBorder="1" applyAlignment="1">
      <alignment horizontal="center" vertical="center"/>
    </xf>
    <xf numFmtId="0" fontId="0" fillId="0" borderId="45" xfId="0" applyBorder="1">
      <alignment vertical="center"/>
    </xf>
    <xf numFmtId="0" fontId="0" fillId="0" borderId="12" xfId="0" applyBorder="1">
      <alignment vertical="center"/>
    </xf>
    <xf numFmtId="0" fontId="0" fillId="0" borderId="1" xfId="0" applyBorder="1">
      <alignment vertical="center"/>
    </xf>
    <xf numFmtId="0" fontId="0" fillId="0" borderId="7" xfId="0" applyBorder="1">
      <alignment vertical="center"/>
    </xf>
    <xf numFmtId="0" fontId="0" fillId="0" borderId="6" xfId="0" applyBorder="1">
      <alignment vertical="center"/>
    </xf>
    <xf numFmtId="0" fontId="0" fillId="0" borderId="9" xfId="0" applyBorder="1">
      <alignment vertical="center"/>
    </xf>
    <xf numFmtId="0" fontId="0" fillId="0" borderId="8" xfId="0" applyBorder="1">
      <alignment vertical="center"/>
    </xf>
    <xf numFmtId="0" fontId="0" fillId="0" borderId="3" xfId="0" applyBorder="1">
      <alignment vertical="center"/>
    </xf>
    <xf numFmtId="0" fontId="0" fillId="0" borderId="48" xfId="0" applyBorder="1">
      <alignment vertical="center"/>
    </xf>
    <xf numFmtId="0" fontId="19" fillId="0" borderId="0" xfId="0" applyFont="1">
      <alignment vertical="center"/>
    </xf>
    <xf numFmtId="0" fontId="4" fillId="4" borderId="47" xfId="0" applyFont="1" applyFill="1" applyBorder="1" applyAlignment="1">
      <alignment horizontal="center" vertical="center"/>
    </xf>
    <xf numFmtId="0" fontId="4" fillId="4" borderId="47" xfId="0" applyFont="1" applyFill="1" applyBorder="1" applyAlignment="1">
      <alignment horizontal="left" vertical="center" wrapText="1"/>
    </xf>
    <xf numFmtId="0" fontId="4" fillId="4" borderId="47" xfId="0" applyFont="1" applyFill="1" applyBorder="1" applyAlignment="1">
      <alignment horizontal="center" vertical="top" wrapText="1"/>
    </xf>
    <xf numFmtId="0" fontId="4" fillId="4" borderId="11" xfId="0" applyFont="1" applyFill="1" applyBorder="1" applyAlignment="1">
      <alignment horizontal="center" vertical="top" wrapText="1"/>
    </xf>
    <xf numFmtId="0" fontId="4" fillId="4" borderId="3" xfId="0" applyFont="1" applyFill="1" applyBorder="1" applyAlignment="1">
      <alignment horizontal="center" vertical="center"/>
    </xf>
    <xf numFmtId="0" fontId="4" fillId="4" borderId="3" xfId="0" applyFont="1" applyFill="1" applyBorder="1" applyAlignment="1">
      <alignment horizontal="left" vertical="center" wrapText="1"/>
    </xf>
    <xf numFmtId="0" fontId="4" fillId="4" borderId="3" xfId="0" applyFont="1" applyFill="1" applyBorder="1" applyAlignment="1">
      <alignment horizontal="center" vertical="top" wrapText="1"/>
    </xf>
    <xf numFmtId="0" fontId="4" fillId="4" borderId="38" xfId="0" applyFont="1" applyFill="1" applyBorder="1" applyAlignment="1">
      <alignment horizontal="center" vertical="top" wrapText="1"/>
    </xf>
    <xf numFmtId="0" fontId="15" fillId="2" borderId="5" xfId="0" applyFont="1" applyFill="1" applyBorder="1" applyAlignment="1">
      <alignment horizontal="center" vertical="center"/>
    </xf>
    <xf numFmtId="0" fontId="15" fillId="0" borderId="5" xfId="0" applyFont="1" applyBorder="1" applyAlignment="1">
      <alignment horizontal="left" vertical="center"/>
    </xf>
    <xf numFmtId="0" fontId="15" fillId="3" borderId="5" xfId="0" applyFont="1" applyFill="1" applyBorder="1" applyProtection="1">
      <alignment vertical="center"/>
      <protection locked="0"/>
    </xf>
    <xf numFmtId="0" fontId="15" fillId="5" borderId="1" xfId="0" applyFont="1" applyFill="1" applyBorder="1" applyAlignment="1">
      <alignment horizontal="center" vertical="center" wrapText="1"/>
    </xf>
    <xf numFmtId="0" fontId="15" fillId="5" borderId="1" xfId="0" applyFont="1" applyFill="1" applyBorder="1" applyAlignment="1">
      <alignment horizontal="center" vertical="center"/>
    </xf>
    <xf numFmtId="0" fontId="15" fillId="0" borderId="0" xfId="0" applyFont="1" applyBorder="1">
      <alignment vertical="center"/>
    </xf>
    <xf numFmtId="0" fontId="4" fillId="0" borderId="99" xfId="1" applyFont="1" applyBorder="1" applyAlignment="1" applyProtection="1">
      <alignment vertical="center"/>
      <protection locked="0"/>
    </xf>
    <xf numFmtId="0" fontId="4" fillId="0" borderId="83" xfId="1" applyFont="1" applyBorder="1" applyAlignment="1" applyProtection="1">
      <alignment vertical="center"/>
      <protection locked="0"/>
    </xf>
    <xf numFmtId="0" fontId="15" fillId="3" borderId="1" xfId="0" applyFont="1" applyFill="1" applyBorder="1" applyAlignment="1" applyProtection="1">
      <alignment vertical="center" shrinkToFit="1"/>
      <protection locked="0"/>
    </xf>
    <xf numFmtId="0" fontId="15" fillId="0" borderId="1" xfId="0" applyFont="1" applyFill="1" applyBorder="1">
      <alignment vertical="center"/>
    </xf>
    <xf numFmtId="0" fontId="15" fillId="0" borderId="1" xfId="0" applyFont="1" applyFill="1" applyBorder="1" applyProtection="1">
      <alignment vertical="center"/>
      <protection locked="0"/>
    </xf>
    <xf numFmtId="3" fontId="15" fillId="0" borderId="103" xfId="0" applyNumberFormat="1" applyFont="1" applyBorder="1">
      <alignment vertical="center"/>
    </xf>
    <xf numFmtId="3" fontId="15" fillId="2" borderId="103" xfId="0" applyNumberFormat="1" applyFont="1" applyFill="1" applyBorder="1">
      <alignment vertical="center"/>
    </xf>
    <xf numFmtId="0" fontId="4" fillId="4" borderId="1" xfId="0" applyFont="1" applyFill="1" applyBorder="1" applyAlignment="1">
      <alignment horizontal="center" vertical="center" wrapText="1"/>
    </xf>
    <xf numFmtId="0" fontId="4" fillId="4" borderId="80" xfId="0" applyFont="1" applyFill="1" applyBorder="1" applyAlignment="1">
      <alignment horizontal="center" vertical="center" wrapText="1"/>
    </xf>
    <xf numFmtId="0" fontId="3" fillId="0" borderId="0" xfId="0" applyFont="1" applyAlignment="1">
      <alignment horizontal="center" vertical="center"/>
    </xf>
    <xf numFmtId="0" fontId="15" fillId="0" borderId="0" xfId="0" applyFont="1" applyBorder="1" applyAlignment="1">
      <alignment horizontal="center" vertical="center"/>
    </xf>
    <xf numFmtId="0" fontId="12" fillId="0" borderId="0" xfId="0" applyFont="1" applyAlignment="1">
      <alignment horizontal="left" vertical="top" wrapText="1"/>
    </xf>
    <xf numFmtId="0" fontId="4" fillId="0" borderId="90" xfId="0" applyFont="1" applyBorder="1" applyAlignment="1" applyProtection="1">
      <alignment horizontal="center" vertical="center" wrapText="1"/>
      <protection locked="0"/>
    </xf>
    <xf numFmtId="0" fontId="3" fillId="0" borderId="0" xfId="0" applyFont="1" applyAlignment="1">
      <alignment horizontal="left" vertical="center" wrapText="1"/>
    </xf>
    <xf numFmtId="0" fontId="12" fillId="0" borderId="0" xfId="1" applyFont="1" applyAlignment="1">
      <alignment horizontal="left" vertical="top" wrapText="1"/>
    </xf>
    <xf numFmtId="0" fontId="4" fillId="0" borderId="0" xfId="1" applyFont="1" applyAlignment="1">
      <alignment horizontal="left" vertical="top"/>
    </xf>
    <xf numFmtId="0" fontId="4" fillId="0" borderId="16" xfId="0"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62"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46" xfId="0" applyFont="1" applyBorder="1" applyAlignment="1">
      <alignment horizontal="left" vertical="center" wrapText="1"/>
    </xf>
    <xf numFmtId="0" fontId="10" fillId="0" borderId="8" xfId="0" applyFont="1" applyBorder="1" applyAlignment="1">
      <alignment horizontal="left" vertical="center" wrapText="1"/>
    </xf>
    <xf numFmtId="0" fontId="10" fillId="0" borderId="3" xfId="0" applyFont="1" applyBorder="1" applyAlignment="1">
      <alignment horizontal="left" vertical="center" wrapText="1"/>
    </xf>
    <xf numFmtId="0" fontId="10" fillId="0" borderId="38" xfId="0" applyFont="1" applyBorder="1" applyAlignment="1">
      <alignment horizontal="left" vertical="center" wrapText="1"/>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46"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53"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6" fillId="0" borderId="0" xfId="0" applyFont="1" applyAlignment="1">
      <alignment horizontal="center" vertical="center"/>
    </xf>
    <xf numFmtId="0" fontId="4" fillId="0" borderId="59" xfId="0" applyFont="1" applyBorder="1" applyAlignment="1" applyProtection="1">
      <alignment horizontal="center" vertical="center" wrapText="1"/>
      <protection locked="0"/>
    </xf>
    <xf numFmtId="0" fontId="4" fillId="0" borderId="60" xfId="0" applyFont="1" applyBorder="1" applyAlignment="1" applyProtection="1">
      <alignment horizontal="center" vertical="center" wrapText="1"/>
      <protection locked="0"/>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10" fillId="0" borderId="14" xfId="0" applyFont="1" applyBorder="1" applyAlignment="1">
      <alignment horizontal="center" vertical="top" wrapText="1"/>
    </xf>
    <xf numFmtId="0" fontId="10" fillId="0" borderId="24" xfId="0" applyFont="1" applyBorder="1" applyAlignment="1">
      <alignment horizontal="center" vertical="top" wrapText="1"/>
    </xf>
    <xf numFmtId="0" fontId="4" fillId="0" borderId="41"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83" xfId="1" applyFont="1" applyBorder="1" applyAlignment="1" applyProtection="1">
      <alignment horizontal="center" vertical="center"/>
      <protection locked="0"/>
    </xf>
    <xf numFmtId="0" fontId="4" fillId="0" borderId="10" xfId="1" applyFont="1" applyBorder="1" applyAlignment="1" applyProtection="1">
      <alignment horizontal="center" vertical="center"/>
      <protection locked="0"/>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97"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6"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4" fillId="0" borderId="50" xfId="0" applyFont="1" applyBorder="1" applyAlignment="1" applyProtection="1">
      <alignment horizontal="center" vertical="center" wrapText="1"/>
      <protection locked="0"/>
    </xf>
    <xf numFmtId="0" fontId="4" fillId="0" borderId="51" xfId="0" applyFont="1" applyBorder="1" applyAlignment="1" applyProtection="1">
      <alignment horizontal="center" vertical="center" wrapText="1"/>
      <protection locked="0"/>
    </xf>
    <xf numFmtId="0" fontId="4" fillId="0" borderId="52" xfId="0" applyFont="1" applyBorder="1" applyAlignment="1" applyProtection="1">
      <alignment horizontal="center" vertical="center" wrapText="1"/>
      <protection locked="0"/>
    </xf>
    <xf numFmtId="0" fontId="4" fillId="0" borderId="14"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pplyProtection="1">
      <alignment horizontal="center" vertical="center"/>
      <protection locked="0"/>
    </xf>
    <xf numFmtId="0" fontId="9" fillId="0" borderId="0" xfId="0" applyFont="1" applyAlignment="1">
      <alignment horizontal="center" vertical="center" wrapText="1"/>
    </xf>
    <xf numFmtId="0" fontId="9" fillId="0" borderId="0" xfId="0" applyFont="1">
      <alignment vertical="center"/>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31" xfId="1" applyFont="1" applyBorder="1" applyAlignment="1">
      <alignment horizontal="center" vertical="center" wrapText="1"/>
    </xf>
    <xf numFmtId="0" fontId="4" fillId="0" borderId="37" xfId="1" applyFont="1" applyBorder="1" applyAlignment="1">
      <alignment horizontal="center" vertical="center" wrapText="1"/>
    </xf>
    <xf numFmtId="0" fontId="4" fillId="0" borderId="89" xfId="0" applyFont="1" applyBorder="1" applyAlignment="1" applyProtection="1">
      <alignment horizontal="center" vertical="center" wrapText="1"/>
      <protection locked="0"/>
    </xf>
    <xf numFmtId="0" fontId="4" fillId="0" borderId="0" xfId="0" applyFont="1" applyAlignment="1">
      <alignment horizontal="left" vertical="top"/>
    </xf>
    <xf numFmtId="0" fontId="4" fillId="0" borderId="23" xfId="0" applyFont="1" applyBorder="1" applyAlignment="1">
      <alignment horizontal="center" vertical="center" textRotation="255" wrapText="1"/>
    </xf>
    <xf numFmtId="0" fontId="4" fillId="0" borderId="65" xfId="0" applyFont="1" applyBorder="1" applyAlignment="1" applyProtection="1">
      <alignment horizontal="center" vertical="top" wrapText="1"/>
      <protection locked="0"/>
    </xf>
    <xf numFmtId="0" fontId="4" fillId="0" borderId="66" xfId="0" applyFont="1" applyBorder="1" applyAlignment="1" applyProtection="1">
      <alignment horizontal="center" vertical="top" wrapText="1"/>
      <protection locked="0"/>
    </xf>
    <xf numFmtId="0" fontId="4" fillId="0" borderId="67" xfId="0" applyFont="1" applyBorder="1" applyAlignment="1" applyProtection="1">
      <alignment horizontal="center" vertical="top" wrapText="1"/>
      <protection locked="0"/>
    </xf>
    <xf numFmtId="0" fontId="4" fillId="0" borderId="64"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41" xfId="0" applyFont="1" applyBorder="1" applyAlignment="1" applyProtection="1">
      <alignment horizontal="center" vertical="center" wrapText="1"/>
      <protection locked="0"/>
    </xf>
    <xf numFmtId="0" fontId="4" fillId="0" borderId="30"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74"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38"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4" fillId="0" borderId="33" xfId="0"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4" fillId="0" borderId="64"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pplyProtection="1">
      <alignment horizontal="center" vertical="top" wrapText="1"/>
      <protection locked="0"/>
    </xf>
    <xf numFmtId="0" fontId="4" fillId="0" borderId="39" xfId="0" applyFont="1" applyBorder="1" applyAlignment="1" applyProtection="1">
      <alignment horizontal="center" vertical="top" wrapText="1"/>
      <protection locked="0"/>
    </xf>
    <xf numFmtId="0" fontId="4" fillId="0" borderId="33" xfId="0" applyFont="1" applyBorder="1" applyAlignment="1" applyProtection="1">
      <alignment horizontal="center" vertical="top" wrapText="1"/>
      <protection locked="0"/>
    </xf>
    <xf numFmtId="0" fontId="4" fillId="0" borderId="34" xfId="0" applyFont="1" applyBorder="1" applyAlignment="1" applyProtection="1">
      <alignment horizontal="center" vertical="top" wrapText="1"/>
      <protection locked="0"/>
    </xf>
    <xf numFmtId="0" fontId="4" fillId="0" borderId="11"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0" fontId="4" fillId="0" borderId="1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44" xfId="1" applyFont="1" applyBorder="1" applyAlignment="1">
      <alignment horizontal="center" vertical="center" wrapText="1"/>
    </xf>
    <xf numFmtId="0" fontId="4" fillId="0" borderId="14" xfId="1" applyFont="1" applyBorder="1" applyAlignment="1">
      <alignment horizontal="left" vertical="center" wrapText="1"/>
    </xf>
    <xf numFmtId="0" fontId="4" fillId="0" borderId="24" xfId="1" applyFont="1" applyBorder="1" applyAlignment="1">
      <alignment horizontal="left" vertical="center" wrapText="1"/>
    </xf>
    <xf numFmtId="0" fontId="4" fillId="0" borderId="12" xfId="1" applyFont="1" applyBorder="1" applyAlignment="1" applyProtection="1">
      <alignment horizontal="left" vertical="center"/>
      <protection locked="0"/>
    </xf>
    <xf numFmtId="0" fontId="4" fillId="0" borderId="14" xfId="1" applyFont="1" applyBorder="1" applyAlignment="1" applyProtection="1">
      <alignment horizontal="left" vertical="center"/>
      <protection locked="0"/>
    </xf>
    <xf numFmtId="0" fontId="4" fillId="0" borderId="22" xfId="1" applyFont="1" applyBorder="1" applyAlignment="1">
      <alignment horizontal="left" vertical="center" wrapText="1"/>
    </xf>
    <xf numFmtId="0" fontId="4" fillId="0" borderId="23" xfId="1" applyFont="1" applyBorder="1" applyAlignment="1">
      <alignment horizontal="left" vertical="center" wrapText="1"/>
    </xf>
    <xf numFmtId="0" fontId="4" fillId="0" borderId="82" xfId="0" applyFont="1" applyBorder="1" applyAlignment="1" applyProtection="1">
      <alignment horizontal="left" vertical="center"/>
      <protection locked="0"/>
    </xf>
    <xf numFmtId="0" fontId="4" fillId="0" borderId="14" xfId="0" applyFont="1" applyBorder="1" applyAlignment="1" applyProtection="1">
      <alignment horizontal="left" vertical="center"/>
      <protection locked="0"/>
    </xf>
    <xf numFmtId="0" fontId="4" fillId="0" borderId="16"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45" xfId="1" applyFont="1" applyBorder="1" applyAlignment="1">
      <alignment horizontal="center" vertical="center" wrapText="1"/>
    </xf>
    <xf numFmtId="0" fontId="4" fillId="0" borderId="25" xfId="1" applyFont="1" applyBorder="1" applyAlignment="1">
      <alignment horizontal="center" vertical="center" wrapText="1"/>
    </xf>
    <xf numFmtId="0" fontId="11" fillId="0" borderId="11" xfId="1" applyFont="1" applyBorder="1" applyAlignment="1">
      <alignment horizontal="left" vertical="center" wrapText="1"/>
    </xf>
    <xf numFmtId="0" fontId="11" fillId="0" borderId="18" xfId="1" applyFont="1" applyBorder="1" applyAlignment="1">
      <alignment horizontal="left" vertical="center" wrapText="1"/>
    </xf>
    <xf numFmtId="0" fontId="4" fillId="0" borderId="19"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pplyProtection="1">
      <alignment horizontal="center" vertical="center" shrinkToFit="1"/>
      <protection locked="0"/>
    </xf>
    <xf numFmtId="0" fontId="4" fillId="0" borderId="53" xfId="0" applyFont="1" applyBorder="1" applyAlignment="1" applyProtection="1">
      <alignment horizontal="center" vertical="center" shrinkToFit="1"/>
      <protection locked="0"/>
    </xf>
    <xf numFmtId="0" fontId="4" fillId="0" borderId="19" xfId="0" applyFont="1" applyBorder="1" applyAlignment="1" applyProtection="1">
      <alignment horizontal="center" vertical="center" shrinkToFit="1"/>
      <protection locked="0"/>
    </xf>
    <xf numFmtId="0" fontId="4" fillId="0" borderId="54" xfId="0" applyFont="1" applyBorder="1" applyAlignment="1" applyProtection="1">
      <alignment horizontal="center" vertical="center" shrinkToFit="1"/>
      <protection locked="0"/>
    </xf>
    <xf numFmtId="0" fontId="12" fillId="0" borderId="19" xfId="1" applyFont="1" applyBorder="1" applyAlignment="1" applyProtection="1">
      <alignment horizontal="center" vertical="center" wrapText="1"/>
      <protection locked="0"/>
    </xf>
    <xf numFmtId="0" fontId="12" fillId="0" borderId="15" xfId="1" applyFont="1" applyBorder="1" applyAlignment="1" applyProtection="1">
      <alignment horizontal="center" vertical="center" wrapText="1"/>
      <protection locked="0"/>
    </xf>
    <xf numFmtId="0" fontId="12" fillId="0" borderId="12" xfId="1" applyFont="1" applyBorder="1" applyAlignment="1" applyProtection="1">
      <alignment horizontal="center" vertical="center" wrapText="1"/>
      <protection locked="0"/>
    </xf>
    <xf numFmtId="0" fontId="4" fillId="0" borderId="39" xfId="0" applyFont="1" applyBorder="1" applyAlignment="1">
      <alignment horizontal="center" vertical="top" wrapText="1"/>
    </xf>
    <xf numFmtId="0" fontId="4" fillId="0" borderId="43" xfId="0" applyFont="1" applyBorder="1" applyAlignment="1">
      <alignment horizontal="center" vertical="top" wrapText="1"/>
    </xf>
    <xf numFmtId="0" fontId="4" fillId="0" borderId="85" xfId="0" applyFont="1" applyBorder="1" applyAlignment="1" applyProtection="1">
      <alignment horizontal="center" vertical="center"/>
      <protection locked="0"/>
    </xf>
    <xf numFmtId="0" fontId="4" fillId="0" borderId="92" xfId="0" applyFont="1" applyBorder="1" applyAlignment="1" applyProtection="1">
      <alignment horizontal="center" vertical="center"/>
      <protection locked="0"/>
    </xf>
    <xf numFmtId="0" fontId="4" fillId="4" borderId="1"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0"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80" xfId="0" applyFont="1" applyFill="1" applyBorder="1" applyAlignment="1">
      <alignment horizontal="center" vertical="center" wrapText="1"/>
    </xf>
    <xf numFmtId="0" fontId="4" fillId="4" borderId="93" xfId="0" applyFont="1" applyFill="1" applyBorder="1" applyAlignment="1">
      <alignment horizontal="center" vertical="center"/>
    </xf>
    <xf numFmtId="0" fontId="4" fillId="4" borderId="47" xfId="0" applyFont="1" applyFill="1" applyBorder="1" applyAlignment="1">
      <alignment horizontal="center" vertical="center"/>
    </xf>
    <xf numFmtId="0" fontId="4" fillId="4" borderId="87"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8"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7"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0" borderId="16" xfId="0" applyFont="1" applyBorder="1" applyAlignment="1" applyProtection="1">
      <alignment horizontal="left" vertical="center" wrapText="1"/>
      <protection locked="0"/>
    </xf>
    <xf numFmtId="0" fontId="4" fillId="0" borderId="91" xfId="0" applyFont="1" applyBorder="1" applyAlignment="1" applyProtection="1">
      <alignment horizontal="center" vertical="center" wrapText="1"/>
      <protection locked="0"/>
    </xf>
    <xf numFmtId="0" fontId="12" fillId="0" borderId="0" xfId="1" applyFont="1" applyAlignment="1">
      <alignment horizontal="left" vertical="center" wrapText="1"/>
    </xf>
    <xf numFmtId="0" fontId="4" fillId="4" borderId="84" xfId="0" applyFont="1" applyFill="1" applyBorder="1" applyAlignment="1">
      <alignment horizontal="center" vertical="center" wrapText="1" readingOrder="1"/>
    </xf>
    <xf numFmtId="0" fontId="4" fillId="4" borderId="1" xfId="0" applyFont="1" applyFill="1" applyBorder="1" applyAlignment="1">
      <alignment horizontal="center" vertical="center" wrapText="1" readingOrder="1"/>
    </xf>
    <xf numFmtId="0" fontId="4" fillId="4" borderId="37" xfId="0" applyFont="1" applyFill="1" applyBorder="1" applyAlignment="1">
      <alignment horizontal="center" vertical="center" wrapText="1" readingOrder="1"/>
    </xf>
    <xf numFmtId="0" fontId="4" fillId="4" borderId="32" xfId="0" applyFont="1" applyFill="1" applyBorder="1" applyAlignment="1">
      <alignment horizontal="center" vertical="center" wrapText="1" readingOrder="1"/>
    </xf>
    <xf numFmtId="0" fontId="4" fillId="4" borderId="86" xfId="0" applyFont="1" applyFill="1" applyBorder="1" applyAlignment="1">
      <alignment horizontal="center" vertical="center"/>
    </xf>
    <xf numFmtId="0" fontId="4" fillId="4" borderId="80" xfId="0" applyFont="1" applyFill="1" applyBorder="1" applyAlignment="1">
      <alignment horizontal="center" vertical="center"/>
    </xf>
    <xf numFmtId="0" fontId="4" fillId="4" borderId="32"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85"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16" xfId="0" applyFont="1" applyFill="1" applyBorder="1" applyAlignment="1">
      <alignment horizontal="center" vertical="center" wrapText="1" readingOrder="1"/>
    </xf>
    <xf numFmtId="0" fontId="4" fillId="4" borderId="20" xfId="0" applyFont="1" applyFill="1" applyBorder="1" applyAlignment="1">
      <alignment horizontal="center" vertical="center" wrapText="1" readingOrder="1"/>
    </xf>
    <xf numFmtId="0" fontId="4" fillId="4" borderId="62" xfId="0" applyFont="1" applyFill="1" applyBorder="1" applyAlignment="1">
      <alignment horizontal="center" vertical="center" wrapText="1" readingOrder="1"/>
    </xf>
    <xf numFmtId="0" fontId="4" fillId="4" borderId="88" xfId="0" applyFont="1" applyFill="1" applyBorder="1" applyAlignment="1">
      <alignment horizontal="center" vertical="center" wrapText="1" readingOrder="1"/>
    </xf>
    <xf numFmtId="0" fontId="4" fillId="4" borderId="40" xfId="0" applyFont="1" applyFill="1" applyBorder="1" applyAlignment="1">
      <alignment horizontal="center" vertical="center" wrapText="1" readingOrder="1"/>
    </xf>
    <xf numFmtId="0" fontId="4" fillId="4" borderId="48" xfId="0" applyFont="1" applyFill="1" applyBorder="1" applyAlignment="1">
      <alignment horizontal="center" vertical="center" wrapText="1" readingOrder="1"/>
    </xf>
    <xf numFmtId="0" fontId="4" fillId="0" borderId="4" xfId="0" applyFont="1" applyBorder="1" applyAlignment="1" applyProtection="1">
      <alignment horizontal="center" vertical="center"/>
      <protection locked="0"/>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4" fillId="0" borderId="3" xfId="0" applyFont="1" applyBorder="1" applyAlignment="1">
      <alignment horizontal="right" vertical="center"/>
    </xf>
    <xf numFmtId="0" fontId="16" fillId="0" borderId="77" xfId="0" applyFont="1" applyBorder="1" applyAlignment="1">
      <alignment horizontal="right" vertical="center"/>
    </xf>
    <xf numFmtId="0" fontId="16" fillId="0" borderId="78" xfId="0" applyFont="1" applyBorder="1" applyAlignment="1">
      <alignment horizontal="right" vertical="center"/>
    </xf>
    <xf numFmtId="0" fontId="16" fillId="3" borderId="78" xfId="0" applyFont="1" applyFill="1" applyBorder="1" applyAlignment="1" applyProtection="1">
      <alignment horizontal="center" vertical="center"/>
      <protection locked="0"/>
    </xf>
    <xf numFmtId="0" fontId="16" fillId="3" borderId="79" xfId="0" applyFont="1" applyFill="1" applyBorder="1" applyAlignment="1" applyProtection="1">
      <alignment horizontal="center" vertical="center"/>
      <protection locked="0"/>
    </xf>
    <xf numFmtId="0" fontId="15" fillId="0" borderId="85" xfId="0" applyFont="1" applyBorder="1" applyAlignment="1">
      <alignment horizontal="center" vertical="center"/>
    </xf>
    <xf numFmtId="3" fontId="15" fillId="0" borderId="87" xfId="0" applyNumberFormat="1" applyFont="1" applyBorder="1" applyAlignment="1">
      <alignment horizontal="center" vertical="center"/>
    </xf>
    <xf numFmtId="3" fontId="15" fillId="0" borderId="0" xfId="0" applyNumberFormat="1" applyFont="1" applyAlignment="1">
      <alignment horizontal="center" vertical="center"/>
    </xf>
    <xf numFmtId="3" fontId="15" fillId="0" borderId="100" xfId="0" applyNumberFormat="1" applyFont="1" applyBorder="1" applyAlignment="1">
      <alignment horizontal="center" vertical="center"/>
    </xf>
    <xf numFmtId="3" fontId="15" fillId="0" borderId="101" xfId="0" applyNumberFormat="1" applyFont="1" applyBorder="1" applyAlignment="1">
      <alignment horizontal="center" vertical="center"/>
    </xf>
    <xf numFmtId="3" fontId="15" fillId="0" borderId="102" xfId="0" applyNumberFormat="1" applyFont="1" applyBorder="1" applyAlignment="1">
      <alignment horizontal="center" vertical="center"/>
    </xf>
    <xf numFmtId="0" fontId="0" fillId="0" borderId="0" xfId="0" applyBorder="1" applyAlignment="1">
      <alignment horizontal="left" vertical="center" wrapText="1"/>
    </xf>
    <xf numFmtId="0" fontId="0" fillId="0" borderId="17" xfId="0" applyBorder="1" applyAlignment="1">
      <alignment horizontal="left" vertical="center" wrapText="1"/>
    </xf>
    <xf numFmtId="0" fontId="18" fillId="0" borderId="16" xfId="0" applyFont="1" applyBorder="1" applyAlignment="1">
      <alignment horizontal="center" vertical="center"/>
    </xf>
    <xf numFmtId="0" fontId="18" fillId="0" borderId="47" xfId="0" applyFont="1" applyBorder="1" applyAlignment="1">
      <alignment horizontal="center" vertical="center"/>
    </xf>
    <xf numFmtId="0" fontId="18" fillId="0" borderId="11" xfId="0" applyFont="1" applyBorder="1" applyAlignment="1">
      <alignment horizontal="center" vertical="center"/>
    </xf>
    <xf numFmtId="0" fontId="18" fillId="0" borderId="62" xfId="0" applyFont="1" applyBorder="1" applyAlignment="1">
      <alignment horizontal="center" vertical="center"/>
    </xf>
    <xf numFmtId="0" fontId="18" fillId="0" borderId="0" xfId="0" applyFont="1" applyBorder="1" applyAlignment="1">
      <alignment horizontal="center" vertical="center"/>
    </xf>
    <xf numFmtId="0" fontId="18" fillId="0" borderId="17" xfId="0" applyFont="1" applyBorder="1" applyAlignment="1">
      <alignment horizontal="center" vertical="center"/>
    </xf>
    <xf numFmtId="0" fontId="0" fillId="0" borderId="0" xfId="0" applyBorder="1" applyAlignment="1">
      <alignment horizontal="left" vertical="center"/>
    </xf>
    <xf numFmtId="0" fontId="0" fillId="0" borderId="17" xfId="0" applyBorder="1" applyAlignment="1">
      <alignment horizontal="left" vertical="center"/>
    </xf>
    <xf numFmtId="0" fontId="0" fillId="0" borderId="0" xfId="0"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cellXfs>
  <cellStyles count="2">
    <cellStyle name="標準" xfId="0" builtinId="0"/>
    <cellStyle name="標準 2" xfId="1" xr:uid="{00000000-0005-0000-0000-000002000000}"/>
  </cellStyles>
  <dxfs count="0"/>
  <tableStyles count="0" defaultTableStyle="TableStyleMedium2" defaultPivotStyle="PivotStyleLight16"/>
  <colors>
    <mruColors>
      <color rgb="FF66FF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AA72"/>
  <sheetViews>
    <sheetView tabSelected="1" view="pageBreakPreview" zoomScaleNormal="100" zoomScaleSheetLayoutView="100" workbookViewId="0">
      <selection activeCell="Q25" sqref="Q25"/>
    </sheetView>
  </sheetViews>
  <sheetFormatPr defaultColWidth="9" defaultRowHeight="25" customHeight="1"/>
  <cols>
    <col min="1" max="1" width="11.08984375" style="3" customWidth="1"/>
    <col min="2" max="2" width="15.6328125" style="2" customWidth="1"/>
    <col min="3" max="15" width="5.6328125" style="2" customWidth="1"/>
    <col min="16" max="16384" width="9" style="2"/>
  </cols>
  <sheetData>
    <row r="1" spans="1:27" ht="24" customHeight="1">
      <c r="A1" s="154" t="s">
        <v>36</v>
      </c>
      <c r="B1" s="155"/>
      <c r="C1" s="7"/>
      <c r="D1" s="7"/>
      <c r="E1" s="7"/>
      <c r="F1" s="7"/>
      <c r="G1" s="7"/>
      <c r="H1" s="7"/>
      <c r="I1" s="171" t="s">
        <v>19</v>
      </c>
      <c r="J1" s="171"/>
      <c r="K1" s="172"/>
      <c r="L1" s="172"/>
      <c r="M1" s="172"/>
      <c r="N1" s="172"/>
      <c r="O1" s="172"/>
    </row>
    <row r="2" spans="1:27" ht="24" customHeight="1">
      <c r="A2" s="173" t="s">
        <v>57</v>
      </c>
      <c r="B2" s="173"/>
      <c r="C2" s="174"/>
      <c r="D2" s="174"/>
      <c r="E2" s="174"/>
      <c r="F2" s="174"/>
      <c r="G2" s="174"/>
      <c r="H2" s="174"/>
      <c r="I2" s="174"/>
      <c r="J2" s="174"/>
      <c r="K2" s="174"/>
      <c r="L2" s="174"/>
      <c r="M2" s="174"/>
      <c r="N2" s="174"/>
      <c r="O2" s="174"/>
    </row>
    <row r="3" spans="1:27" ht="20.25" customHeight="1" thickBot="1">
      <c r="A3" s="8" t="s">
        <v>2</v>
      </c>
      <c r="B3" s="9"/>
      <c r="C3" s="9"/>
      <c r="D3" s="7"/>
      <c r="E3" s="7"/>
      <c r="F3" s="7"/>
      <c r="G3" s="7"/>
      <c r="H3" s="7"/>
      <c r="I3" s="7"/>
      <c r="J3" s="7"/>
      <c r="K3" s="7"/>
      <c r="L3" s="7"/>
      <c r="M3" s="7"/>
      <c r="N3" s="7"/>
      <c r="O3" s="7"/>
    </row>
    <row r="4" spans="1:27" ht="20.149999999999999" customHeight="1">
      <c r="A4" s="156" t="s">
        <v>3</v>
      </c>
      <c r="B4" s="157"/>
      <c r="C4" s="158"/>
      <c r="D4" s="159"/>
      <c r="E4" s="159"/>
      <c r="F4" s="159"/>
      <c r="G4" s="159"/>
      <c r="H4" s="159"/>
      <c r="I4" s="159"/>
      <c r="J4" s="159"/>
      <c r="K4" s="159"/>
      <c r="L4" s="159"/>
      <c r="M4" s="159"/>
      <c r="N4" s="159"/>
      <c r="O4" s="160"/>
    </row>
    <row r="5" spans="1:27" ht="28" customHeight="1" thickBot="1">
      <c r="A5" s="167" t="s">
        <v>17</v>
      </c>
      <c r="B5" s="168"/>
      <c r="C5" s="161"/>
      <c r="D5" s="162"/>
      <c r="E5" s="162"/>
      <c r="F5" s="162"/>
      <c r="G5" s="162"/>
      <c r="H5" s="162"/>
      <c r="I5" s="162"/>
      <c r="J5" s="162"/>
      <c r="K5" s="162"/>
      <c r="L5" s="162"/>
      <c r="M5" s="162"/>
      <c r="N5" s="162"/>
      <c r="O5" s="163"/>
    </row>
    <row r="6" spans="1:27" ht="28" customHeight="1" thickBot="1">
      <c r="A6" s="169" t="s">
        <v>16</v>
      </c>
      <c r="B6" s="170"/>
      <c r="C6" s="23"/>
      <c r="D6" s="24"/>
      <c r="E6" s="24"/>
      <c r="F6" s="24"/>
      <c r="G6" s="24"/>
      <c r="H6" s="24"/>
      <c r="I6" s="24"/>
      <c r="J6" s="24"/>
      <c r="K6" s="24"/>
      <c r="L6" s="24"/>
      <c r="M6" s="24"/>
      <c r="N6" s="24"/>
      <c r="O6" s="25"/>
    </row>
    <row r="7" spans="1:27" ht="22.5" customHeight="1">
      <c r="A7" s="179" t="s">
        <v>29</v>
      </c>
      <c r="B7" s="180"/>
      <c r="C7" s="177"/>
      <c r="D7" s="178"/>
      <c r="E7" s="178"/>
      <c r="F7" s="178"/>
      <c r="G7" s="178"/>
      <c r="H7" s="178"/>
      <c r="I7" s="178"/>
      <c r="J7" s="178"/>
      <c r="K7" s="178"/>
      <c r="L7" s="178"/>
      <c r="M7" s="178"/>
      <c r="N7" s="178"/>
      <c r="O7" s="178"/>
    </row>
    <row r="8" spans="1:27" ht="13.5" customHeight="1" thickBot="1">
      <c r="A8" s="181"/>
      <c r="B8" s="182"/>
      <c r="C8" s="175" t="s">
        <v>14</v>
      </c>
      <c r="D8" s="176"/>
      <c r="E8" s="176"/>
      <c r="F8" s="176"/>
      <c r="G8" s="176"/>
      <c r="H8" s="176"/>
      <c r="I8" s="176"/>
      <c r="J8" s="176"/>
      <c r="K8" s="176"/>
      <c r="L8" s="176"/>
      <c r="M8" s="176"/>
      <c r="N8" s="176"/>
      <c r="O8" s="176"/>
      <c r="AA8" s="2" t="s">
        <v>106</v>
      </c>
    </row>
    <row r="9" spans="1:27" ht="20.149999999999999" customHeight="1">
      <c r="A9" s="183" t="s">
        <v>30</v>
      </c>
      <c r="B9" s="21" t="s">
        <v>31</v>
      </c>
      <c r="C9" s="164"/>
      <c r="D9" s="165"/>
      <c r="E9" s="165"/>
      <c r="F9" s="165"/>
      <c r="G9" s="165"/>
      <c r="H9" s="165"/>
      <c r="I9" s="165"/>
      <c r="J9" s="165"/>
      <c r="K9" s="165"/>
      <c r="L9" s="165"/>
      <c r="M9" s="165"/>
      <c r="N9" s="165"/>
      <c r="O9" s="166"/>
      <c r="AA9" s="2" t="s">
        <v>107</v>
      </c>
    </row>
    <row r="10" spans="1:27" ht="28" customHeight="1" thickBot="1">
      <c r="A10" s="184"/>
      <c r="B10" s="22" t="s">
        <v>32</v>
      </c>
      <c r="C10" s="185" t="s">
        <v>126</v>
      </c>
      <c r="D10" s="111"/>
      <c r="E10" s="111"/>
      <c r="F10" s="111"/>
      <c r="G10" s="111"/>
      <c r="H10" s="111"/>
      <c r="I10" s="111"/>
      <c r="J10" s="111"/>
      <c r="K10" s="111"/>
      <c r="L10" s="111"/>
      <c r="M10" s="111"/>
      <c r="N10" s="111"/>
      <c r="O10" s="269"/>
      <c r="AA10" s="2" t="s">
        <v>108</v>
      </c>
    </row>
    <row r="11" spans="1:27" ht="28" customHeight="1">
      <c r="A11" s="183" t="s">
        <v>73</v>
      </c>
      <c r="B11" s="10" t="s">
        <v>31</v>
      </c>
      <c r="C11" s="220"/>
      <c r="D11" s="221"/>
      <c r="E11" s="221"/>
      <c r="F11" s="221"/>
      <c r="G11" s="221"/>
      <c r="H11" s="221"/>
      <c r="I11" s="221"/>
      <c r="J11" s="221"/>
      <c r="K11" s="221"/>
      <c r="L11" s="221"/>
      <c r="M11" s="221"/>
      <c r="N11" s="221"/>
      <c r="O11" s="221"/>
      <c r="P11"/>
      <c r="AA11" s="2" t="s">
        <v>109</v>
      </c>
    </row>
    <row r="12" spans="1:27" ht="28" customHeight="1">
      <c r="A12" s="226"/>
      <c r="B12" s="46" t="s">
        <v>32</v>
      </c>
      <c r="C12" s="288" t="s">
        <v>126</v>
      </c>
      <c r="D12" s="252"/>
      <c r="E12" s="252"/>
      <c r="F12" s="252"/>
      <c r="G12" s="252"/>
      <c r="H12" s="252"/>
      <c r="I12" s="252"/>
      <c r="J12" s="252"/>
      <c r="K12" s="252"/>
      <c r="L12" s="252"/>
      <c r="M12" s="252"/>
      <c r="N12" s="252"/>
      <c r="O12" s="253"/>
      <c r="P12"/>
      <c r="AA12" s="6" t="s">
        <v>110</v>
      </c>
    </row>
    <row r="13" spans="1:27" ht="28" customHeight="1" thickBot="1">
      <c r="A13" s="184"/>
      <c r="B13" s="45" t="s">
        <v>56</v>
      </c>
      <c r="C13" s="233"/>
      <c r="D13" s="234"/>
      <c r="E13" s="234"/>
      <c r="F13" s="234"/>
      <c r="G13" s="234"/>
      <c r="H13" s="234"/>
      <c r="I13" s="234"/>
      <c r="J13" s="234"/>
      <c r="K13" s="234"/>
      <c r="L13" s="234"/>
      <c r="M13" s="234"/>
      <c r="N13" s="234"/>
      <c r="O13" s="234"/>
      <c r="P13"/>
      <c r="AA13" s="6" t="s">
        <v>111</v>
      </c>
    </row>
    <row r="14" spans="1:27" s="6" customFormat="1" ht="28" customHeight="1" thickBot="1">
      <c r="A14" s="227" t="s">
        <v>4</v>
      </c>
      <c r="B14" s="228"/>
      <c r="C14" s="229"/>
      <c r="D14" s="230"/>
      <c r="E14" s="230"/>
      <c r="F14" s="230"/>
      <c r="G14" s="230"/>
      <c r="H14" s="230"/>
      <c r="I14" s="230"/>
      <c r="J14" s="230"/>
      <c r="K14" s="230"/>
      <c r="L14" s="230"/>
      <c r="M14" s="230"/>
      <c r="N14" s="230"/>
      <c r="O14" s="230"/>
      <c r="P14" s="5"/>
      <c r="AA14" s="6" t="s">
        <v>112</v>
      </c>
    </row>
    <row r="15" spans="1:27" s="6" customFormat="1" ht="28" customHeight="1" thickBot="1">
      <c r="A15" s="231" t="s">
        <v>5</v>
      </c>
      <c r="B15" s="232"/>
      <c r="C15" s="99" t="s">
        <v>132</v>
      </c>
      <c r="D15" s="152"/>
      <c r="E15" s="152"/>
      <c r="F15" s="152"/>
      <c r="G15" s="152"/>
      <c r="H15" s="152"/>
      <c r="I15" s="100" t="s">
        <v>133</v>
      </c>
      <c r="J15" s="152"/>
      <c r="K15" s="152"/>
      <c r="L15" s="152"/>
      <c r="M15" s="152"/>
      <c r="N15" s="152"/>
      <c r="O15" s="153"/>
      <c r="P15" s="5"/>
      <c r="AA15" s="6" t="s">
        <v>113</v>
      </c>
    </row>
    <row r="16" spans="1:27" s="6" customFormat="1" ht="18" customHeight="1">
      <c r="A16" s="235" t="s">
        <v>0</v>
      </c>
      <c r="B16" s="236"/>
      <c r="C16" s="239" t="s">
        <v>33</v>
      </c>
      <c r="D16" s="240"/>
      <c r="E16" s="240"/>
      <c r="F16" s="240"/>
      <c r="G16" s="240"/>
      <c r="H16" s="240"/>
      <c r="I16" s="240"/>
      <c r="J16" s="240"/>
      <c r="K16" s="240"/>
      <c r="L16" s="240"/>
      <c r="M16" s="240"/>
      <c r="N16" s="240"/>
      <c r="O16" s="240"/>
      <c r="AA16" s="1" t="s">
        <v>114</v>
      </c>
    </row>
    <row r="17" spans="1:27" s="6" customFormat="1" ht="18" customHeight="1" thickBot="1">
      <c r="A17" s="237"/>
      <c r="B17" s="238"/>
      <c r="C17" s="247"/>
      <c r="D17" s="248"/>
      <c r="E17" s="248"/>
      <c r="F17" s="248"/>
      <c r="G17" s="248"/>
      <c r="H17" s="248"/>
      <c r="I17" s="248"/>
      <c r="J17" s="248"/>
      <c r="K17" s="248"/>
      <c r="L17" s="248"/>
      <c r="M17" s="248"/>
      <c r="N17" s="248"/>
      <c r="O17" s="249"/>
      <c r="AA17" s="1" t="s">
        <v>115</v>
      </c>
    </row>
    <row r="18" spans="1:27" s="1" customFormat="1" ht="20.149999999999999" customHeight="1">
      <c r="A18" s="222" t="s">
        <v>6</v>
      </c>
      <c r="B18" s="223"/>
      <c r="C18" s="130"/>
      <c r="D18" s="131"/>
      <c r="E18" s="131"/>
      <c r="F18" s="139" t="s">
        <v>20</v>
      </c>
      <c r="G18" s="124" t="s">
        <v>18</v>
      </c>
      <c r="H18" s="125"/>
      <c r="I18" s="125"/>
      <c r="J18" s="125"/>
      <c r="K18" s="125"/>
      <c r="L18" s="125"/>
      <c r="M18" s="125"/>
      <c r="N18" s="125"/>
      <c r="O18" s="126"/>
      <c r="AA18" s="1" t="s">
        <v>116</v>
      </c>
    </row>
    <row r="19" spans="1:27" s="1" customFormat="1" ht="20.149999999999999" customHeight="1">
      <c r="A19" s="250" t="s">
        <v>7</v>
      </c>
      <c r="B19" s="251"/>
      <c r="C19" s="132"/>
      <c r="D19" s="133"/>
      <c r="E19" s="133"/>
      <c r="F19" s="140"/>
      <c r="G19" s="127"/>
      <c r="H19" s="128"/>
      <c r="I19" s="128"/>
      <c r="J19" s="128"/>
      <c r="K19" s="128"/>
      <c r="L19" s="128"/>
      <c r="M19" s="128"/>
      <c r="N19" s="128"/>
      <c r="O19" s="129"/>
      <c r="AA19" s="1" t="s">
        <v>117</v>
      </c>
    </row>
    <row r="20" spans="1:27" s="1" customFormat="1" ht="21" customHeight="1">
      <c r="A20" s="150" t="s">
        <v>8</v>
      </c>
      <c r="B20" s="151"/>
      <c r="C20" s="130"/>
      <c r="D20" s="131"/>
      <c r="E20" s="136"/>
      <c r="F20" s="144" t="s">
        <v>26</v>
      </c>
      <c r="G20" s="146" t="s">
        <v>15</v>
      </c>
      <c r="H20" s="147"/>
      <c r="I20" s="243"/>
      <c r="J20" s="244"/>
      <c r="K20" s="224" t="s">
        <v>22</v>
      </c>
      <c r="L20" s="142"/>
      <c r="M20" s="139" t="s">
        <v>23</v>
      </c>
      <c r="N20" s="136"/>
      <c r="O20" s="134" t="s">
        <v>21</v>
      </c>
      <c r="AA20" s="1" t="s">
        <v>118</v>
      </c>
    </row>
    <row r="21" spans="1:27" s="1" customFormat="1" ht="20.149999999999999" customHeight="1" thickBot="1">
      <c r="A21" s="148" t="s">
        <v>149</v>
      </c>
      <c r="B21" s="149"/>
      <c r="C21" s="137"/>
      <c r="D21" s="122"/>
      <c r="E21" s="138"/>
      <c r="F21" s="145"/>
      <c r="G21" s="241" t="s">
        <v>102</v>
      </c>
      <c r="H21" s="242"/>
      <c r="I21" s="245"/>
      <c r="J21" s="246"/>
      <c r="K21" s="225"/>
      <c r="L21" s="143"/>
      <c r="M21" s="182"/>
      <c r="N21" s="138"/>
      <c r="O21" s="135"/>
      <c r="AA21" s="1" t="s">
        <v>119</v>
      </c>
    </row>
    <row r="22" spans="1:27" s="1" customFormat="1" ht="16.5" customHeight="1" thickBot="1">
      <c r="A22" s="187" t="s">
        <v>9</v>
      </c>
      <c r="B22" s="11" t="s">
        <v>3</v>
      </c>
      <c r="C22" s="177"/>
      <c r="D22" s="178"/>
      <c r="E22" s="178"/>
      <c r="F22" s="178"/>
      <c r="G22" s="268"/>
      <c r="H22" s="197" t="s">
        <v>156</v>
      </c>
      <c r="I22" s="198"/>
      <c r="J22" s="199"/>
      <c r="K22" s="193"/>
      <c r="L22" s="194"/>
      <c r="M22" s="194"/>
      <c r="N22" s="194"/>
      <c r="O22" s="194"/>
      <c r="AA22" s="1" t="s">
        <v>120</v>
      </c>
    </row>
    <row r="23" spans="1:27" s="1" customFormat="1" ht="28" customHeight="1" thickBot="1">
      <c r="A23" s="187"/>
      <c r="B23" s="13" t="s">
        <v>10</v>
      </c>
      <c r="C23" s="201"/>
      <c r="D23" s="202"/>
      <c r="E23" s="202"/>
      <c r="F23" s="202"/>
      <c r="G23" s="203"/>
      <c r="H23" s="200"/>
      <c r="I23" s="150"/>
      <c r="J23" s="151"/>
      <c r="K23" s="195"/>
      <c r="L23" s="196"/>
      <c r="M23" s="196"/>
      <c r="N23" s="196"/>
      <c r="O23" s="196"/>
      <c r="AA23" s="1" t="s">
        <v>121</v>
      </c>
    </row>
    <row r="24" spans="1:27" s="1" customFormat="1" ht="20.149999999999999" customHeight="1" thickBot="1">
      <c r="A24" s="187"/>
      <c r="B24" s="12" t="s">
        <v>24</v>
      </c>
      <c r="C24" s="188"/>
      <c r="D24" s="189"/>
      <c r="E24" s="189"/>
      <c r="F24" s="189"/>
      <c r="G24" s="189"/>
      <c r="H24" s="189"/>
      <c r="I24" s="189"/>
      <c r="J24" s="189"/>
      <c r="K24" s="189"/>
      <c r="L24" s="189"/>
      <c r="M24" s="189"/>
      <c r="N24" s="189"/>
      <c r="O24" s="190"/>
      <c r="AA24" s="1" t="s">
        <v>122</v>
      </c>
    </row>
    <row r="25" spans="1:27" ht="28" customHeight="1" thickBot="1">
      <c r="A25" s="187"/>
      <c r="B25" s="13" t="s">
        <v>25</v>
      </c>
      <c r="C25" s="191"/>
      <c r="D25" s="192"/>
      <c r="E25" s="192"/>
      <c r="F25" s="192"/>
      <c r="G25" s="192"/>
      <c r="H25" s="192"/>
      <c r="I25" s="192"/>
      <c r="J25" s="192"/>
      <c r="K25" s="192"/>
      <c r="L25" s="192"/>
      <c r="M25" s="192"/>
      <c r="N25" s="192"/>
      <c r="O25" s="192"/>
      <c r="AA25" s="1" t="s">
        <v>123</v>
      </c>
    </row>
    <row r="26" spans="1:27" ht="28" customHeight="1" thickBot="1">
      <c r="A26" s="187"/>
      <c r="B26" s="14" t="s">
        <v>1</v>
      </c>
      <c r="C26" s="204"/>
      <c r="D26" s="205"/>
      <c r="E26" s="205"/>
      <c r="F26" s="205"/>
      <c r="G26" s="206"/>
      <c r="H26" s="210" t="s">
        <v>11</v>
      </c>
      <c r="I26" s="211"/>
      <c r="J26" s="212"/>
      <c r="K26" s="216"/>
      <c r="L26" s="217"/>
      <c r="M26" s="217"/>
      <c r="N26" s="217"/>
      <c r="O26" s="217"/>
      <c r="AA26" s="1" t="s">
        <v>124</v>
      </c>
    </row>
    <row r="27" spans="1:27" ht="28" customHeight="1" thickBot="1">
      <c r="A27" s="187"/>
      <c r="B27" s="15" t="s">
        <v>12</v>
      </c>
      <c r="C27" s="207"/>
      <c r="D27" s="208"/>
      <c r="E27" s="208"/>
      <c r="F27" s="208"/>
      <c r="G27" s="209"/>
      <c r="H27" s="213" t="s">
        <v>13</v>
      </c>
      <c r="I27" s="214"/>
      <c r="J27" s="215"/>
      <c r="K27" s="218"/>
      <c r="L27" s="219"/>
      <c r="M27" s="219"/>
      <c r="N27" s="219"/>
      <c r="O27" s="219"/>
      <c r="AA27" s="1" t="s">
        <v>125</v>
      </c>
    </row>
    <row r="28" spans="1:27" ht="28" customHeight="1" thickBot="1">
      <c r="A28" s="52"/>
      <c r="B28" s="53"/>
      <c r="C28" s="54"/>
      <c r="D28" s="54"/>
      <c r="E28" s="54"/>
      <c r="F28" s="54"/>
      <c r="G28" s="54"/>
      <c r="H28" s="55"/>
      <c r="I28" s="55"/>
      <c r="J28" s="55"/>
      <c r="K28" s="56"/>
      <c r="L28" s="56"/>
      <c r="M28" s="56"/>
      <c r="N28" s="56"/>
      <c r="O28" s="56"/>
    </row>
    <row r="29" spans="1:27" ht="7.5" customHeight="1">
      <c r="A29" s="282" t="s">
        <v>58</v>
      </c>
      <c r="B29" s="283"/>
      <c r="C29" s="260"/>
      <c r="D29" s="261"/>
      <c r="E29" s="261"/>
      <c r="F29" s="261"/>
      <c r="G29" s="85"/>
      <c r="H29" s="86"/>
      <c r="I29" s="86"/>
      <c r="J29" s="266"/>
      <c r="K29" s="266"/>
      <c r="L29" s="266"/>
      <c r="M29" s="266"/>
      <c r="N29" s="87"/>
      <c r="O29" s="88"/>
    </row>
    <row r="30" spans="1:27" ht="16.5" customHeight="1">
      <c r="A30" s="284"/>
      <c r="B30" s="285"/>
      <c r="C30" s="262"/>
      <c r="D30" s="263"/>
      <c r="E30" s="263"/>
      <c r="F30" s="263"/>
      <c r="G30" s="256" t="s">
        <v>63</v>
      </c>
      <c r="H30" s="256"/>
      <c r="I30" s="256"/>
      <c r="J30" s="256"/>
      <c r="K30" s="256"/>
      <c r="L30" s="256"/>
      <c r="M30" s="256"/>
      <c r="N30" s="256" t="s">
        <v>59</v>
      </c>
      <c r="O30" s="257"/>
    </row>
    <row r="31" spans="1:27" ht="15" customHeight="1">
      <c r="A31" s="284"/>
      <c r="B31" s="285"/>
      <c r="C31" s="262"/>
      <c r="D31" s="263"/>
      <c r="E31" s="263"/>
      <c r="F31" s="263"/>
      <c r="G31" s="256" t="s">
        <v>61</v>
      </c>
      <c r="H31" s="256"/>
      <c r="I31" s="256"/>
      <c r="J31" s="256"/>
      <c r="K31" s="256"/>
      <c r="L31" s="256"/>
      <c r="M31" s="256"/>
      <c r="N31" s="256"/>
      <c r="O31" s="257"/>
    </row>
    <row r="32" spans="1:27" ht="15" customHeight="1">
      <c r="A32" s="284"/>
      <c r="B32" s="285"/>
      <c r="C32" s="262"/>
      <c r="D32" s="263"/>
      <c r="E32" s="263"/>
      <c r="F32" s="263"/>
      <c r="G32" s="256" t="s">
        <v>62</v>
      </c>
      <c r="H32" s="256"/>
      <c r="I32" s="256"/>
      <c r="J32" s="256"/>
      <c r="K32" s="256"/>
      <c r="L32" s="256"/>
      <c r="M32" s="256"/>
      <c r="N32" s="256"/>
      <c r="O32" s="257"/>
    </row>
    <row r="33" spans="1:18" ht="15" customHeight="1">
      <c r="A33" s="284"/>
      <c r="B33" s="285"/>
      <c r="C33" s="262"/>
      <c r="D33" s="263"/>
      <c r="E33" s="263"/>
      <c r="F33" s="263"/>
      <c r="G33" s="256" t="s">
        <v>60</v>
      </c>
      <c r="H33" s="256"/>
      <c r="I33" s="256"/>
      <c r="J33" s="256"/>
      <c r="K33" s="256"/>
      <c r="L33" s="256"/>
      <c r="M33" s="256"/>
      <c r="N33" s="256"/>
      <c r="O33" s="257"/>
    </row>
    <row r="34" spans="1:18" s="47" customFormat="1" ht="8" customHeight="1">
      <c r="A34" s="286"/>
      <c r="B34" s="287"/>
      <c r="C34" s="264"/>
      <c r="D34" s="265"/>
      <c r="E34" s="265"/>
      <c r="F34" s="265"/>
      <c r="G34" s="89"/>
      <c r="H34" s="90"/>
      <c r="I34" s="90"/>
      <c r="J34" s="267"/>
      <c r="K34" s="267"/>
      <c r="L34" s="267"/>
      <c r="M34" s="267"/>
      <c r="N34" s="91"/>
      <c r="O34" s="92"/>
    </row>
    <row r="35" spans="1:18" ht="15" customHeight="1">
      <c r="A35" s="271" t="s">
        <v>64</v>
      </c>
      <c r="B35" s="272"/>
      <c r="C35" s="254"/>
      <c r="D35" s="254"/>
      <c r="E35" s="254"/>
      <c r="F35" s="254"/>
      <c r="G35" s="254" t="s">
        <v>65</v>
      </c>
      <c r="H35" s="254"/>
      <c r="I35" s="254"/>
      <c r="J35" s="254"/>
      <c r="K35" s="254"/>
      <c r="L35" s="254"/>
      <c r="M35" s="258"/>
      <c r="N35" s="258"/>
      <c r="O35" s="259"/>
    </row>
    <row r="36" spans="1:18" ht="15" customHeight="1">
      <c r="A36" s="271"/>
      <c r="B36" s="272"/>
      <c r="C36" s="255"/>
      <c r="D36" s="255"/>
      <c r="E36" s="255"/>
      <c r="F36" s="254"/>
      <c r="G36" s="254"/>
      <c r="H36" s="254"/>
      <c r="I36" s="254"/>
      <c r="J36" s="254"/>
      <c r="K36" s="254"/>
      <c r="L36" s="254"/>
      <c r="M36" s="258"/>
      <c r="N36" s="258"/>
      <c r="O36" s="259"/>
    </row>
    <row r="37" spans="1:18" ht="25.5" customHeight="1">
      <c r="A37" s="271" t="s">
        <v>66</v>
      </c>
      <c r="B37" s="272"/>
      <c r="C37" s="279"/>
      <c r="D37" s="280"/>
      <c r="E37" s="281"/>
      <c r="F37" s="279" t="s">
        <v>71</v>
      </c>
      <c r="G37" s="280"/>
      <c r="H37" s="281"/>
      <c r="I37" s="108"/>
      <c r="J37" s="106"/>
      <c r="K37" s="106"/>
      <c r="L37" s="106"/>
      <c r="M37" s="106"/>
      <c r="N37" s="106"/>
      <c r="O37" s="107"/>
      <c r="Q37" s="2" t="s">
        <v>67</v>
      </c>
    </row>
    <row r="38" spans="1:18" ht="16.5" customHeight="1">
      <c r="A38" s="271" t="s">
        <v>69</v>
      </c>
      <c r="B38" s="272"/>
      <c r="C38" s="275"/>
      <c r="D38" s="275"/>
      <c r="E38" s="275"/>
      <c r="F38" s="254"/>
      <c r="G38" s="254"/>
      <c r="H38" s="254"/>
      <c r="I38" s="254"/>
      <c r="J38" s="254"/>
      <c r="K38" s="254"/>
      <c r="L38" s="254"/>
      <c r="M38" s="254"/>
      <c r="N38" s="254"/>
      <c r="O38" s="276"/>
      <c r="Q38" s="2" t="s">
        <v>68</v>
      </c>
    </row>
    <row r="39" spans="1:18" ht="15" customHeight="1">
      <c r="A39" s="271" t="s">
        <v>70</v>
      </c>
      <c r="B39" s="272"/>
      <c r="C39" s="254"/>
      <c r="D39" s="254"/>
      <c r="E39" s="254"/>
      <c r="F39" s="254"/>
      <c r="G39" s="254"/>
      <c r="H39" s="254"/>
      <c r="I39" s="254"/>
      <c r="J39" s="254"/>
      <c r="K39" s="254"/>
      <c r="L39" s="254"/>
      <c r="M39" s="254"/>
      <c r="N39" s="254"/>
      <c r="O39" s="276"/>
      <c r="Q39" s="2" t="s">
        <v>72</v>
      </c>
    </row>
    <row r="40" spans="1:18" ht="18" customHeight="1" thickBot="1">
      <c r="A40" s="273"/>
      <c r="B40" s="274"/>
      <c r="C40" s="277"/>
      <c r="D40" s="277"/>
      <c r="E40" s="277"/>
      <c r="F40" s="277"/>
      <c r="G40" s="277"/>
      <c r="H40" s="277"/>
      <c r="I40" s="277"/>
      <c r="J40" s="277"/>
      <c r="K40" s="277"/>
      <c r="L40" s="277"/>
      <c r="M40" s="277"/>
      <c r="N40" s="277"/>
      <c r="O40" s="278"/>
      <c r="R40" s="58"/>
    </row>
    <row r="41" spans="1:18" ht="15" customHeight="1">
      <c r="A41" s="48"/>
      <c r="B41" s="48"/>
      <c r="C41" s="49"/>
      <c r="D41" s="49"/>
      <c r="E41" s="49"/>
      <c r="F41" s="49"/>
      <c r="G41" s="49"/>
      <c r="H41" s="49"/>
      <c r="I41" s="50"/>
      <c r="J41" s="50"/>
      <c r="K41" s="51"/>
      <c r="L41" s="51"/>
      <c r="M41" s="51"/>
      <c r="N41" s="51"/>
      <c r="O41" s="51"/>
    </row>
    <row r="42" spans="1:18" ht="15" customHeight="1">
      <c r="A42" s="48"/>
      <c r="B42" s="48"/>
      <c r="C42" s="49"/>
      <c r="D42" s="49"/>
      <c r="E42" s="49"/>
      <c r="F42" s="49"/>
      <c r="G42" s="49"/>
      <c r="H42" s="49"/>
      <c r="I42" s="50"/>
      <c r="J42" s="50"/>
      <c r="K42" s="51"/>
      <c r="L42" s="51"/>
      <c r="M42" s="51"/>
      <c r="N42" s="51"/>
      <c r="O42" s="51"/>
    </row>
    <row r="43" spans="1:18" ht="15" customHeight="1">
      <c r="A43" s="48"/>
      <c r="B43" s="48"/>
      <c r="C43" s="57"/>
      <c r="D43" s="7" t="s">
        <v>75</v>
      </c>
      <c r="E43" s="49"/>
      <c r="F43" s="49"/>
      <c r="G43" s="49"/>
      <c r="H43" s="49"/>
      <c r="I43" s="50"/>
      <c r="J43" s="50"/>
      <c r="K43" s="51"/>
      <c r="L43" s="51"/>
      <c r="M43" s="51"/>
      <c r="N43" s="51"/>
      <c r="O43" s="51"/>
      <c r="Q43" s="2" t="s">
        <v>78</v>
      </c>
    </row>
    <row r="44" spans="1:18" ht="15" customHeight="1">
      <c r="A44" s="48"/>
      <c r="B44" s="48"/>
      <c r="C44" s="49"/>
      <c r="D44" s="19" t="s">
        <v>76</v>
      </c>
      <c r="E44" s="49"/>
      <c r="F44" s="49"/>
      <c r="G44" s="49"/>
      <c r="H44" s="49"/>
      <c r="I44" s="50"/>
      <c r="J44" s="50"/>
      <c r="K44" s="51"/>
      <c r="L44" s="51"/>
      <c r="M44" s="51"/>
      <c r="N44" s="51"/>
      <c r="O44" s="51"/>
    </row>
    <row r="45" spans="1:18" ht="15" customHeight="1">
      <c r="A45" s="48"/>
      <c r="B45" s="48"/>
      <c r="C45" s="49"/>
      <c r="D45" s="19" t="s">
        <v>77</v>
      </c>
      <c r="E45" s="49"/>
      <c r="F45" s="49"/>
      <c r="G45" s="49"/>
      <c r="H45" s="49"/>
      <c r="I45" s="50"/>
      <c r="J45" s="50"/>
      <c r="K45" s="51"/>
      <c r="L45" s="51"/>
      <c r="M45" s="51"/>
      <c r="N45" s="51"/>
      <c r="O45" s="51"/>
    </row>
    <row r="46" spans="1:18" ht="15" customHeight="1">
      <c r="A46" s="48"/>
      <c r="B46" s="48"/>
      <c r="C46" s="49"/>
      <c r="D46" s="19"/>
      <c r="E46" s="49"/>
      <c r="F46" s="49"/>
      <c r="G46" s="49"/>
      <c r="H46" s="49"/>
      <c r="I46" s="50"/>
      <c r="J46" s="50"/>
      <c r="K46" s="51"/>
      <c r="L46" s="51"/>
      <c r="M46" s="51"/>
      <c r="N46" s="51"/>
      <c r="O46" s="51"/>
    </row>
    <row r="47" spans="1:18" ht="15" customHeight="1">
      <c r="A47" s="48"/>
      <c r="B47" s="48"/>
      <c r="C47" s="57"/>
      <c r="D47" s="59" t="s">
        <v>79</v>
      </c>
      <c r="E47" s="49"/>
      <c r="F47" s="49"/>
      <c r="G47" s="49"/>
      <c r="H47" s="49"/>
      <c r="I47" s="50"/>
      <c r="J47" s="50"/>
      <c r="K47" s="51"/>
      <c r="L47" s="51"/>
      <c r="M47" s="51"/>
      <c r="N47" s="51"/>
      <c r="O47" s="51"/>
    </row>
    <row r="48" spans="1:18" ht="15" customHeight="1">
      <c r="A48" s="48"/>
      <c r="B48" s="48"/>
      <c r="C48" s="49"/>
      <c r="D48" s="19"/>
      <c r="E48" s="49"/>
      <c r="F48" s="49"/>
      <c r="G48" s="49"/>
      <c r="H48" s="49"/>
      <c r="I48" s="50"/>
      <c r="J48" s="50"/>
      <c r="K48" s="51"/>
      <c r="L48" s="51"/>
      <c r="M48" s="51"/>
      <c r="N48" s="51"/>
      <c r="O48" s="51"/>
    </row>
    <row r="49" spans="1:15" ht="15" customHeight="1">
      <c r="A49" s="48"/>
      <c r="B49" s="48"/>
      <c r="C49" s="49"/>
      <c r="D49" s="19"/>
      <c r="E49" s="49"/>
      <c r="F49" s="49"/>
      <c r="G49" s="49"/>
      <c r="H49" s="49"/>
      <c r="I49" s="50"/>
      <c r="J49" s="50"/>
      <c r="K49" s="51"/>
      <c r="L49" s="51"/>
      <c r="M49" s="51"/>
      <c r="N49" s="51"/>
      <c r="O49" s="51"/>
    </row>
    <row r="50" spans="1:15" ht="15" customHeight="1">
      <c r="A50" s="48"/>
      <c r="B50" s="48"/>
      <c r="C50" s="49"/>
      <c r="D50" s="19"/>
      <c r="E50" s="49"/>
      <c r="F50" s="49"/>
      <c r="G50" s="49"/>
      <c r="H50" s="49"/>
      <c r="I50" s="50"/>
      <c r="K50" s="51"/>
      <c r="L50" s="51"/>
      <c r="M50" s="51"/>
      <c r="N50" s="51"/>
      <c r="O50" s="51"/>
    </row>
    <row r="51" spans="1:15" ht="15" customHeight="1">
      <c r="A51" s="16"/>
      <c r="B51" s="17"/>
      <c r="C51" s="4"/>
      <c r="D51" s="4"/>
      <c r="E51" s="4"/>
      <c r="F51" s="4"/>
      <c r="G51" s="4"/>
      <c r="H51" s="17"/>
      <c r="I51" s="17"/>
      <c r="J51" s="17"/>
      <c r="K51" s="18"/>
      <c r="L51" s="18"/>
      <c r="M51" s="18"/>
      <c r="N51" s="18"/>
      <c r="O51" s="18"/>
    </row>
    <row r="52" spans="1:15" ht="28" customHeight="1" thickBot="1">
      <c r="A52" s="16"/>
      <c r="B52" s="17"/>
      <c r="C52" s="4"/>
      <c r="D52" s="141" t="s">
        <v>27</v>
      </c>
      <c r="E52" s="141"/>
      <c r="F52" s="141"/>
      <c r="G52" s="141"/>
      <c r="H52" s="141"/>
      <c r="I52" s="141"/>
      <c r="J52" s="141"/>
      <c r="K52" s="141"/>
      <c r="L52" s="18"/>
      <c r="M52" s="18"/>
      <c r="N52" s="18"/>
      <c r="O52" s="18"/>
    </row>
    <row r="53" spans="1:15" ht="28" customHeight="1">
      <c r="A53" s="16"/>
      <c r="B53" s="17"/>
      <c r="C53" s="4"/>
      <c r="D53" s="115" t="s">
        <v>28</v>
      </c>
      <c r="E53" s="116"/>
      <c r="F53" s="116"/>
      <c r="G53" s="116"/>
      <c r="H53" s="116"/>
      <c r="I53" s="116"/>
      <c r="J53" s="116"/>
      <c r="K53" s="117"/>
      <c r="L53" s="18"/>
      <c r="M53" s="18"/>
      <c r="N53" s="18"/>
      <c r="O53" s="18"/>
    </row>
    <row r="54" spans="1:15" ht="28" customHeight="1">
      <c r="A54" s="16"/>
      <c r="B54" s="17"/>
      <c r="C54" s="4"/>
      <c r="D54" s="118"/>
      <c r="E54" s="119"/>
      <c r="F54" s="119"/>
      <c r="G54" s="119"/>
      <c r="H54" s="119"/>
      <c r="I54" s="119"/>
      <c r="J54" s="119"/>
      <c r="K54" s="120"/>
      <c r="L54" s="18"/>
      <c r="M54" s="18"/>
      <c r="N54" s="18"/>
      <c r="O54" s="18"/>
    </row>
    <row r="55" spans="1:15" ht="28" customHeight="1">
      <c r="A55" s="16"/>
      <c r="B55" s="17"/>
      <c r="C55" s="4"/>
      <c r="D55" s="118"/>
      <c r="E55" s="119"/>
      <c r="F55" s="119"/>
      <c r="G55" s="119"/>
      <c r="H55" s="119"/>
      <c r="I55" s="119"/>
      <c r="J55" s="119"/>
      <c r="K55" s="120"/>
      <c r="L55" s="18"/>
      <c r="M55" s="18"/>
      <c r="N55" s="18"/>
      <c r="O55" s="18"/>
    </row>
    <row r="56" spans="1:15" ht="28" customHeight="1">
      <c r="A56" s="16"/>
      <c r="B56" s="17"/>
      <c r="C56" s="4"/>
      <c r="D56" s="118"/>
      <c r="E56" s="119"/>
      <c r="F56" s="119"/>
      <c r="G56" s="119"/>
      <c r="H56" s="119"/>
      <c r="I56" s="119"/>
      <c r="J56" s="119"/>
      <c r="K56" s="120"/>
      <c r="L56" s="18"/>
      <c r="M56" s="18"/>
      <c r="N56" s="18"/>
      <c r="O56" s="18"/>
    </row>
    <row r="57" spans="1:15" ht="28" customHeight="1">
      <c r="A57" s="16"/>
      <c r="B57" s="17"/>
      <c r="C57" s="4"/>
      <c r="D57" s="118"/>
      <c r="E57" s="119"/>
      <c r="F57" s="119"/>
      <c r="G57" s="119"/>
      <c r="H57" s="119"/>
      <c r="I57" s="119"/>
      <c r="J57" s="119"/>
      <c r="K57" s="120"/>
      <c r="L57" s="18"/>
      <c r="M57" s="18"/>
      <c r="N57" s="18"/>
      <c r="O57" s="18"/>
    </row>
    <row r="58" spans="1:15" ht="28" customHeight="1" thickBot="1">
      <c r="A58" s="16"/>
      <c r="B58" s="17"/>
      <c r="C58" s="4"/>
      <c r="D58" s="121"/>
      <c r="E58" s="122"/>
      <c r="F58" s="122"/>
      <c r="G58" s="122"/>
      <c r="H58" s="122"/>
      <c r="I58" s="122"/>
      <c r="J58" s="122"/>
      <c r="K58" s="123"/>
      <c r="L58" s="18"/>
      <c r="M58" s="18"/>
      <c r="N58" s="18"/>
      <c r="O58" s="18"/>
    </row>
    <row r="59" spans="1:15" ht="22.5" customHeight="1">
      <c r="A59" s="16"/>
      <c r="B59" s="17"/>
      <c r="C59" s="4"/>
      <c r="D59" s="4"/>
      <c r="E59" s="4"/>
      <c r="F59" s="4"/>
      <c r="G59" s="4"/>
      <c r="H59" s="4"/>
      <c r="I59" s="4"/>
      <c r="J59" s="4"/>
      <c r="K59" s="4"/>
      <c r="L59" s="18"/>
      <c r="M59" s="18"/>
      <c r="N59" s="18"/>
      <c r="O59" s="18"/>
    </row>
    <row r="60" spans="1:15" ht="15" customHeight="1">
      <c r="A60" s="19" t="s">
        <v>104</v>
      </c>
      <c r="B60" s="20"/>
      <c r="C60" s="7"/>
      <c r="D60" s="7"/>
      <c r="E60" s="7"/>
      <c r="F60" s="7"/>
      <c r="G60" s="7"/>
      <c r="H60" s="7"/>
      <c r="I60" s="7"/>
      <c r="J60" s="7"/>
      <c r="K60" s="7"/>
      <c r="L60" s="7"/>
      <c r="M60" s="7"/>
      <c r="N60" s="7"/>
      <c r="O60" s="7"/>
    </row>
    <row r="61" spans="1:15" ht="30" customHeight="1">
      <c r="A61" s="110" t="s">
        <v>35</v>
      </c>
      <c r="B61" s="110"/>
      <c r="C61" s="186"/>
      <c r="D61" s="186"/>
      <c r="E61" s="186"/>
      <c r="F61" s="186"/>
      <c r="G61" s="186"/>
      <c r="H61" s="186"/>
      <c r="I61" s="186"/>
      <c r="J61" s="186"/>
      <c r="K61" s="186"/>
      <c r="L61" s="186"/>
      <c r="M61" s="186"/>
      <c r="N61" s="186"/>
      <c r="O61" s="186"/>
    </row>
    <row r="62" spans="1:15" ht="30" customHeight="1">
      <c r="A62" s="270" t="s">
        <v>34</v>
      </c>
      <c r="B62" s="270"/>
      <c r="C62" s="270"/>
      <c r="D62" s="270"/>
      <c r="E62" s="270"/>
      <c r="F62" s="270"/>
      <c r="G62" s="270"/>
      <c r="H62" s="270"/>
      <c r="I62" s="270"/>
      <c r="J62" s="270"/>
      <c r="K62" s="270"/>
      <c r="L62" s="270"/>
      <c r="M62" s="270"/>
      <c r="N62" s="270"/>
      <c r="O62" s="270"/>
    </row>
    <row r="63" spans="1:15" ht="22.5" customHeight="1">
      <c r="A63" s="270" t="s">
        <v>153</v>
      </c>
      <c r="B63" s="270"/>
      <c r="C63" s="270"/>
      <c r="D63" s="270"/>
      <c r="E63" s="270"/>
      <c r="F63" s="270"/>
      <c r="G63" s="270"/>
      <c r="H63" s="270"/>
      <c r="I63" s="270"/>
      <c r="J63" s="270"/>
      <c r="K63" s="270"/>
      <c r="L63" s="270"/>
      <c r="M63" s="270"/>
      <c r="N63" s="270"/>
      <c r="O63" s="270"/>
    </row>
    <row r="64" spans="1:15" ht="30" customHeight="1">
      <c r="A64" s="113" t="s">
        <v>74</v>
      </c>
      <c r="B64" s="113"/>
      <c r="C64" s="114"/>
      <c r="D64" s="114"/>
      <c r="E64" s="114"/>
      <c r="F64" s="114"/>
      <c r="G64" s="114"/>
      <c r="H64" s="114"/>
      <c r="I64" s="114"/>
      <c r="J64" s="114"/>
      <c r="K64" s="114"/>
      <c r="L64" s="114"/>
      <c r="M64" s="114"/>
      <c r="N64" s="114"/>
      <c r="O64" s="114"/>
    </row>
    <row r="65" spans="1:15" ht="15" customHeight="1">
      <c r="A65" s="110" t="s">
        <v>154</v>
      </c>
      <c r="B65" s="110"/>
      <c r="C65" s="110"/>
      <c r="D65" s="110"/>
      <c r="E65" s="110"/>
      <c r="F65" s="110"/>
      <c r="G65" s="110"/>
      <c r="H65" s="110"/>
      <c r="I65" s="110"/>
      <c r="J65" s="110"/>
      <c r="K65" s="110"/>
      <c r="L65" s="110"/>
      <c r="M65" s="110"/>
      <c r="N65" s="110"/>
      <c r="O65" s="110"/>
    </row>
    <row r="66" spans="1:15" ht="15" customHeight="1">
      <c r="A66" s="110"/>
      <c r="B66" s="110"/>
      <c r="C66" s="110"/>
      <c r="D66" s="110"/>
      <c r="E66" s="110"/>
      <c r="F66" s="110"/>
      <c r="G66" s="110"/>
      <c r="H66" s="110"/>
      <c r="I66" s="110"/>
      <c r="J66" s="110"/>
      <c r="K66" s="110"/>
      <c r="L66" s="110"/>
      <c r="M66" s="110"/>
      <c r="N66" s="110"/>
      <c r="O66" s="110"/>
    </row>
    <row r="67" spans="1:15" ht="25" customHeight="1">
      <c r="A67" s="112" t="s">
        <v>143</v>
      </c>
      <c r="B67" s="112"/>
    </row>
    <row r="68" spans="1:15" ht="25" customHeight="1">
      <c r="A68" s="112" t="s">
        <v>155</v>
      </c>
      <c r="B68" s="112"/>
      <c r="C68" s="112"/>
      <c r="D68" s="112"/>
      <c r="E68" s="112"/>
      <c r="F68" s="112"/>
      <c r="G68" s="112"/>
      <c r="H68" s="112"/>
      <c r="I68" s="112"/>
      <c r="J68" s="112"/>
      <c r="K68" s="112"/>
      <c r="L68" s="112"/>
      <c r="M68" s="112"/>
      <c r="N68" s="112"/>
      <c r="O68" s="112"/>
    </row>
    <row r="69" spans="1:15" ht="25" customHeight="1">
      <c r="B69" s="2" t="s">
        <v>144</v>
      </c>
    </row>
    <row r="70" spans="1:15" ht="25" customHeight="1">
      <c r="B70" s="2" t="s">
        <v>145</v>
      </c>
    </row>
    <row r="71" spans="1:15" ht="25" customHeight="1">
      <c r="B71" s="2" t="s">
        <v>146</v>
      </c>
    </row>
    <row r="72" spans="1:15" ht="25" customHeight="1">
      <c r="B72" s="2" t="s">
        <v>150</v>
      </c>
    </row>
  </sheetData>
  <sheetProtection algorithmName="SHA-512" hashValue="RvU9KqTGkNDKxjqfDMMn4/K+YhMRoyWac+M9FuZSkXfhQbwErdx7S9jQF4BwkVxNCai6MWch4LGzM00tc9XPag==" saltValue="775+1HUCrthhG5AuSHmCVg==" spinCount="100000" sheet="1" objects="1" scenarios="1"/>
  <protectedRanges>
    <protectedRange sqref="C47" name="範囲9"/>
    <protectedRange sqref="C43" name="範囲8"/>
    <protectedRange sqref="C38:O40" name="範囲7"/>
    <protectedRange sqref="J37:O37" name="範囲6"/>
    <protectedRange sqref="C37" name="範囲5"/>
    <protectedRange sqref="M35:O36" name="範囲4"/>
    <protectedRange sqref="C35:F36" name="範囲3"/>
    <protectedRange sqref="J29 C29" name="範囲1"/>
    <protectedRange sqref="G33:I33" name="範囲2"/>
  </protectedRanges>
  <mergeCells count="94">
    <mergeCell ref="G10:O10"/>
    <mergeCell ref="A63:O63"/>
    <mergeCell ref="A39:B40"/>
    <mergeCell ref="C38:O38"/>
    <mergeCell ref="C39:O40"/>
    <mergeCell ref="C37:E37"/>
    <mergeCell ref="F37:H37"/>
    <mergeCell ref="A37:B37"/>
    <mergeCell ref="A38:B38"/>
    <mergeCell ref="A62:O62"/>
    <mergeCell ref="A29:B34"/>
    <mergeCell ref="A35:B36"/>
    <mergeCell ref="C35:C36"/>
    <mergeCell ref="D35:D36"/>
    <mergeCell ref="C12:D12"/>
    <mergeCell ref="C22:G22"/>
    <mergeCell ref="G33:I33"/>
    <mergeCell ref="G30:I30"/>
    <mergeCell ref="D15:H15"/>
    <mergeCell ref="A68:O68"/>
    <mergeCell ref="E35:E36"/>
    <mergeCell ref="N30:O33"/>
    <mergeCell ref="G35:L36"/>
    <mergeCell ref="M35:M36"/>
    <mergeCell ref="N35:N36"/>
    <mergeCell ref="O35:O36"/>
    <mergeCell ref="F35:F36"/>
    <mergeCell ref="G31:I31"/>
    <mergeCell ref="G32:I32"/>
    <mergeCell ref="C29:F34"/>
    <mergeCell ref="J29:M34"/>
    <mergeCell ref="M20:M21"/>
    <mergeCell ref="K20:K21"/>
    <mergeCell ref="A11:A13"/>
    <mergeCell ref="A14:B14"/>
    <mergeCell ref="C14:O14"/>
    <mergeCell ref="A15:B15"/>
    <mergeCell ref="C13:O13"/>
    <mergeCell ref="A16:B17"/>
    <mergeCell ref="C16:O16"/>
    <mergeCell ref="G21:H21"/>
    <mergeCell ref="I20:J21"/>
    <mergeCell ref="C17:O17"/>
    <mergeCell ref="A19:B19"/>
    <mergeCell ref="E12:F12"/>
    <mergeCell ref="G12:O12"/>
    <mergeCell ref="C10:D10"/>
    <mergeCell ref="A61:O61"/>
    <mergeCell ref="A22:A27"/>
    <mergeCell ref="C24:O24"/>
    <mergeCell ref="C25:O25"/>
    <mergeCell ref="K22:O23"/>
    <mergeCell ref="H22:J23"/>
    <mergeCell ref="C23:G23"/>
    <mergeCell ref="C26:G26"/>
    <mergeCell ref="C27:G27"/>
    <mergeCell ref="H26:J26"/>
    <mergeCell ref="H27:J27"/>
    <mergeCell ref="K26:O26"/>
    <mergeCell ref="K27:O27"/>
    <mergeCell ref="C11:O11"/>
    <mergeCell ref="A18:B18"/>
    <mergeCell ref="A20:B20"/>
    <mergeCell ref="J15:O15"/>
    <mergeCell ref="A1:B1"/>
    <mergeCell ref="A4:B4"/>
    <mergeCell ref="C4:O4"/>
    <mergeCell ref="C5:O5"/>
    <mergeCell ref="C9:O9"/>
    <mergeCell ref="A5:B5"/>
    <mergeCell ref="A6:B6"/>
    <mergeCell ref="I1:J1"/>
    <mergeCell ref="K1:O1"/>
    <mergeCell ref="A2:O2"/>
    <mergeCell ref="C8:O8"/>
    <mergeCell ref="C7:O7"/>
    <mergeCell ref="A7:B8"/>
    <mergeCell ref="A9:A10"/>
    <mergeCell ref="A65:O66"/>
    <mergeCell ref="E10:F10"/>
    <mergeCell ref="A67:B67"/>
    <mergeCell ref="A64:O64"/>
    <mergeCell ref="D53:K58"/>
    <mergeCell ref="G18:O19"/>
    <mergeCell ref="C18:E19"/>
    <mergeCell ref="O20:O21"/>
    <mergeCell ref="C20:E21"/>
    <mergeCell ref="F18:F19"/>
    <mergeCell ref="N20:N21"/>
    <mergeCell ref="D52:K52"/>
    <mergeCell ref="L20:L21"/>
    <mergeCell ref="F20:F21"/>
    <mergeCell ref="G20:H20"/>
    <mergeCell ref="A21:B21"/>
  </mergeCells>
  <phoneticPr fontId="1"/>
  <dataValidations count="4">
    <dataValidation type="list" allowBlank="1" showInputMessage="1" showErrorMessage="1" sqref="C17:O17" xr:uid="{00000000-0002-0000-0000-000000000000}">
      <formula1>"製造業,建設業,運輸業,卸売業,サービス業,小売業,ソフトウェア業又は情報処理サービス業,旅館業,その他の業種（上記以外）"</formula1>
    </dataValidation>
    <dataValidation type="list" allowBlank="1" showInputMessage="1" showErrorMessage="1" sqref="C37:E37" xr:uid="{5BB75B36-86A5-4784-898E-5A5707773ACD}">
      <formula1>$Q$36:$Q$39</formula1>
    </dataValidation>
    <dataValidation type="list" allowBlank="1" showInputMessage="1" showErrorMessage="1" sqref="C43 C47" xr:uid="{1FDDE74F-C402-4744-AE2C-76DEC747E413}">
      <formula1>$Q$43:$Q$44</formula1>
    </dataValidation>
    <dataValidation type="list" allowBlank="1" showInputMessage="1" showErrorMessage="1" sqref="E10 E12:F12" xr:uid="{014894E3-EB96-44AA-97F0-52D22AC4C46A}">
      <formula1>$AA$8:$AA$28</formula1>
    </dataValidation>
  </dataValidations>
  <printOptions horizontalCentered="1"/>
  <pageMargins left="0.70866141732283472" right="0.70866141732283472" top="0.55118110236220474" bottom="0.74803149606299213" header="0.31496062992125984" footer="0.31496062992125984"/>
  <pageSetup paperSize="9" scale="78" orientation="portrait" r:id="rId1"/>
  <rowBreaks count="1" manualBreakCount="1">
    <brk id="51" max="1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12D2A-6C21-4CB2-BF73-0A5D4A0867EF}">
  <sheetPr>
    <tabColor rgb="FFFFFF00"/>
    <pageSetUpPr fitToPage="1"/>
  </sheetPr>
  <dimension ref="C2:O37"/>
  <sheetViews>
    <sheetView view="pageBreakPreview" topLeftCell="A28" zoomScale="70" zoomScaleNormal="100" zoomScaleSheetLayoutView="70" workbookViewId="0">
      <selection activeCell="O30" sqref="O30"/>
    </sheetView>
  </sheetViews>
  <sheetFormatPr defaultRowHeight="14"/>
  <cols>
    <col min="1" max="1" width="8.7265625" style="27"/>
    <col min="2" max="2" width="8.7265625" style="27" customWidth="1"/>
    <col min="3" max="3" width="9.6328125" style="27" customWidth="1"/>
    <col min="4" max="7" width="18.1796875" style="27" customWidth="1"/>
    <col min="8" max="8" width="18.1796875" style="43" customWidth="1"/>
    <col min="9" max="9" width="11.08984375" style="27" customWidth="1"/>
    <col min="10" max="10" width="17" style="43" customWidth="1"/>
    <col min="11" max="11" width="21.90625" style="43" customWidth="1"/>
    <col min="12" max="12" width="19.90625" style="43" customWidth="1"/>
    <col min="13" max="16384" width="8.7265625" style="27"/>
  </cols>
  <sheetData>
    <row r="2" spans="3:15">
      <c r="D2" s="62" t="s">
        <v>81</v>
      </c>
      <c r="E2" s="62"/>
      <c r="F2" s="62"/>
      <c r="G2" s="289"/>
      <c r="H2" s="296"/>
      <c r="I2" s="290"/>
      <c r="J2" s="297" t="s">
        <v>103</v>
      </c>
      <c r="K2" s="298"/>
      <c r="L2" s="298"/>
    </row>
    <row r="3" spans="3:15">
      <c r="G3" s="61"/>
      <c r="H3" s="61"/>
      <c r="I3" s="61"/>
    </row>
    <row r="4" spans="3:15" ht="18" customHeight="1">
      <c r="D4" s="26" t="s">
        <v>37</v>
      </c>
      <c r="E4" s="26"/>
      <c r="F4" s="26"/>
      <c r="G4" s="26"/>
      <c r="H4" s="26"/>
      <c r="I4" s="26"/>
      <c r="J4" s="26"/>
      <c r="K4" s="291" t="s">
        <v>38</v>
      </c>
      <c r="L4" s="291"/>
      <c r="O4" s="27" t="s">
        <v>139</v>
      </c>
    </row>
    <row r="5" spans="3:15" s="30" customFormat="1" ht="18" customHeight="1">
      <c r="C5" s="96" t="s">
        <v>130</v>
      </c>
      <c r="D5" s="93" t="s">
        <v>128</v>
      </c>
      <c r="E5" s="28" t="s">
        <v>127</v>
      </c>
      <c r="F5" s="28" t="s">
        <v>131</v>
      </c>
      <c r="G5" s="28" t="s">
        <v>39</v>
      </c>
      <c r="H5" s="29" t="s">
        <v>151</v>
      </c>
      <c r="I5" s="28" t="s">
        <v>40</v>
      </c>
      <c r="J5" s="29" t="s">
        <v>134</v>
      </c>
      <c r="K5" s="29" t="s">
        <v>135</v>
      </c>
      <c r="L5" s="29" t="s">
        <v>136</v>
      </c>
      <c r="O5" s="60" t="s">
        <v>140</v>
      </c>
    </row>
    <row r="6" spans="3:15" s="30" customFormat="1" ht="18" customHeight="1">
      <c r="C6" s="32"/>
      <c r="D6" s="94" t="s">
        <v>41</v>
      </c>
      <c r="E6" s="31"/>
      <c r="F6" s="31"/>
      <c r="G6" s="32"/>
      <c r="H6" s="33"/>
      <c r="I6" s="32"/>
      <c r="J6" s="33"/>
      <c r="K6" s="33"/>
      <c r="L6" s="33"/>
      <c r="O6" s="60" t="s">
        <v>141</v>
      </c>
    </row>
    <row r="7" spans="3:15" ht="18" customHeight="1">
      <c r="C7" s="32">
        <v>1</v>
      </c>
      <c r="D7" s="34"/>
      <c r="E7" s="34"/>
      <c r="F7" s="34"/>
      <c r="G7" s="34"/>
      <c r="H7" s="35"/>
      <c r="I7" s="34"/>
      <c r="J7" s="36">
        <f t="shared" ref="J7:J16" si="0">H7*I7</f>
        <v>0</v>
      </c>
      <c r="K7" s="36">
        <f t="shared" ref="K7:K16" si="1">H7*I7</f>
        <v>0</v>
      </c>
      <c r="L7" s="299"/>
      <c r="O7" s="27" t="s">
        <v>80</v>
      </c>
    </row>
    <row r="8" spans="3:15" ht="18" customHeight="1">
      <c r="C8" s="32">
        <v>2</v>
      </c>
      <c r="D8" s="95"/>
      <c r="E8" s="34"/>
      <c r="F8" s="34"/>
      <c r="G8" s="34"/>
      <c r="H8" s="35"/>
      <c r="I8" s="34"/>
      <c r="J8" s="36">
        <f t="shared" si="0"/>
        <v>0</v>
      </c>
      <c r="K8" s="36">
        <f t="shared" si="1"/>
        <v>0</v>
      </c>
      <c r="L8" s="300"/>
    </row>
    <row r="9" spans="3:15" ht="18" customHeight="1">
      <c r="C9" s="32">
        <v>3</v>
      </c>
      <c r="D9" s="95"/>
      <c r="E9" s="34"/>
      <c r="F9" s="34"/>
      <c r="G9" s="34"/>
      <c r="H9" s="35"/>
      <c r="I9" s="34"/>
      <c r="J9" s="36">
        <f t="shared" si="0"/>
        <v>0</v>
      </c>
      <c r="K9" s="36">
        <f t="shared" si="1"/>
        <v>0</v>
      </c>
      <c r="L9" s="300"/>
    </row>
    <row r="10" spans="3:15" ht="18" customHeight="1">
      <c r="C10" s="32">
        <v>4</v>
      </c>
      <c r="D10" s="95"/>
      <c r="E10" s="34"/>
      <c r="F10" s="34"/>
      <c r="G10" s="34"/>
      <c r="H10" s="35"/>
      <c r="I10" s="34"/>
      <c r="J10" s="36">
        <f t="shared" si="0"/>
        <v>0</v>
      </c>
      <c r="K10" s="36">
        <f t="shared" si="1"/>
        <v>0</v>
      </c>
      <c r="L10" s="300"/>
    </row>
    <row r="11" spans="3:15" ht="18" customHeight="1">
      <c r="C11" s="32">
        <v>5</v>
      </c>
      <c r="D11" s="95"/>
      <c r="E11" s="34"/>
      <c r="F11" s="34"/>
      <c r="G11" s="34"/>
      <c r="H11" s="35"/>
      <c r="I11" s="34"/>
      <c r="J11" s="36">
        <f>H11*I11</f>
        <v>0</v>
      </c>
      <c r="K11" s="36">
        <f t="shared" ref="K11:K14" si="2">H11*I11</f>
        <v>0</v>
      </c>
      <c r="L11" s="300"/>
    </row>
    <row r="12" spans="3:15" ht="18" customHeight="1">
      <c r="C12" s="32">
        <v>6</v>
      </c>
      <c r="D12" s="95"/>
      <c r="E12" s="34"/>
      <c r="F12" s="34"/>
      <c r="G12" s="34"/>
      <c r="H12" s="35"/>
      <c r="I12" s="34"/>
      <c r="J12" s="36">
        <f t="shared" ref="J12:J13" si="3">H12*I12</f>
        <v>0</v>
      </c>
      <c r="K12" s="36">
        <f t="shared" si="2"/>
        <v>0</v>
      </c>
      <c r="L12" s="300"/>
    </row>
    <row r="13" spans="3:15" ht="18" customHeight="1">
      <c r="C13" s="32">
        <v>7</v>
      </c>
      <c r="D13" s="95"/>
      <c r="E13" s="34"/>
      <c r="F13" s="34"/>
      <c r="G13" s="34"/>
      <c r="H13" s="35"/>
      <c r="I13" s="34"/>
      <c r="J13" s="36">
        <f t="shared" si="3"/>
        <v>0</v>
      </c>
      <c r="K13" s="36">
        <f t="shared" si="2"/>
        <v>0</v>
      </c>
      <c r="L13" s="300"/>
    </row>
    <row r="14" spans="3:15" ht="18" customHeight="1">
      <c r="C14" s="32">
        <v>8</v>
      </c>
      <c r="D14" s="95"/>
      <c r="E14" s="34"/>
      <c r="F14" s="34"/>
      <c r="G14" s="34"/>
      <c r="H14" s="35"/>
      <c r="I14" s="34"/>
      <c r="J14" s="36">
        <f>H14*I14</f>
        <v>0</v>
      </c>
      <c r="K14" s="36">
        <f t="shared" si="2"/>
        <v>0</v>
      </c>
      <c r="L14" s="300"/>
    </row>
    <row r="15" spans="3:15" ht="18" customHeight="1">
      <c r="C15" s="32">
        <v>9</v>
      </c>
      <c r="D15" s="95"/>
      <c r="E15" s="34"/>
      <c r="F15" s="34"/>
      <c r="G15" s="34"/>
      <c r="H15" s="35"/>
      <c r="I15" s="34"/>
      <c r="J15" s="36">
        <f t="shared" si="0"/>
        <v>0</v>
      </c>
      <c r="K15" s="36">
        <f t="shared" si="1"/>
        <v>0</v>
      </c>
      <c r="L15" s="300"/>
    </row>
    <row r="16" spans="3:15" ht="18" customHeight="1">
      <c r="C16" s="32">
        <v>10</v>
      </c>
      <c r="D16" s="95"/>
      <c r="E16" s="34"/>
      <c r="F16" s="34"/>
      <c r="G16" s="34"/>
      <c r="H16" s="35"/>
      <c r="I16" s="34"/>
      <c r="J16" s="36">
        <f t="shared" si="0"/>
        <v>0</v>
      </c>
      <c r="K16" s="36">
        <f t="shared" si="1"/>
        <v>0</v>
      </c>
      <c r="L16" s="301"/>
    </row>
    <row r="17" spans="3:12" ht="18" customHeight="1">
      <c r="C17" s="98"/>
      <c r="D17" s="28" t="s">
        <v>42</v>
      </c>
      <c r="E17" s="28"/>
      <c r="F17" s="28"/>
      <c r="G17" s="37"/>
      <c r="H17" s="38"/>
      <c r="I17" s="37"/>
      <c r="J17" s="38">
        <f>SUM(J7:J16)</f>
        <v>0</v>
      </c>
      <c r="K17" s="38">
        <f>SUM(K7:K16)</f>
        <v>0</v>
      </c>
      <c r="L17" s="38">
        <f>SUM(L7:L16)</f>
        <v>0</v>
      </c>
    </row>
    <row r="18" spans="3:12" ht="18" customHeight="1">
      <c r="C18" s="98"/>
      <c r="D18" s="39" t="s">
        <v>43</v>
      </c>
      <c r="E18" s="39"/>
      <c r="F18" s="39"/>
      <c r="G18" s="39"/>
      <c r="H18" s="36"/>
      <c r="I18" s="39"/>
      <c r="J18" s="36"/>
      <c r="K18" s="36"/>
      <c r="L18" s="36"/>
    </row>
    <row r="19" spans="3:12" ht="18" customHeight="1">
      <c r="C19" s="98"/>
      <c r="D19" s="39" t="s">
        <v>44</v>
      </c>
      <c r="E19" s="102"/>
      <c r="F19" s="102"/>
      <c r="G19" s="103"/>
      <c r="H19" s="35"/>
      <c r="I19" s="34"/>
      <c r="J19" s="36">
        <f>H19*I19</f>
        <v>0</v>
      </c>
      <c r="K19" s="104"/>
      <c r="L19" s="299"/>
    </row>
    <row r="20" spans="3:12" ht="18" customHeight="1">
      <c r="C20" s="98"/>
      <c r="D20" s="34"/>
      <c r="E20" s="103"/>
      <c r="F20" s="103"/>
      <c r="G20" s="103"/>
      <c r="H20" s="35"/>
      <c r="I20" s="34"/>
      <c r="J20" s="36">
        <f>H20*I20</f>
        <v>0</v>
      </c>
      <c r="K20" s="104"/>
      <c r="L20" s="300"/>
    </row>
    <row r="21" spans="3:12" ht="18" customHeight="1">
      <c r="C21" s="98"/>
      <c r="D21" s="34"/>
      <c r="E21" s="103"/>
      <c r="F21" s="103"/>
      <c r="G21" s="103"/>
      <c r="H21" s="35"/>
      <c r="I21" s="34"/>
      <c r="J21" s="36">
        <f t="shared" ref="J21:J24" si="4">H21*I21</f>
        <v>0</v>
      </c>
      <c r="K21" s="104"/>
      <c r="L21" s="300"/>
    </row>
    <row r="22" spans="3:12" ht="18" customHeight="1">
      <c r="C22" s="98"/>
      <c r="D22" s="34"/>
      <c r="E22" s="103"/>
      <c r="F22" s="103"/>
      <c r="G22" s="103"/>
      <c r="H22" s="35"/>
      <c r="I22" s="34"/>
      <c r="J22" s="36">
        <f t="shared" si="4"/>
        <v>0</v>
      </c>
      <c r="K22" s="104"/>
      <c r="L22" s="300"/>
    </row>
    <row r="23" spans="3:12" ht="18" customHeight="1">
      <c r="C23" s="98"/>
      <c r="D23" s="34"/>
      <c r="E23" s="103"/>
      <c r="F23" s="103"/>
      <c r="G23" s="103"/>
      <c r="H23" s="35"/>
      <c r="I23" s="34"/>
      <c r="J23" s="36">
        <f t="shared" si="4"/>
        <v>0</v>
      </c>
      <c r="K23" s="104"/>
      <c r="L23" s="300"/>
    </row>
    <row r="24" spans="3:12" ht="18" customHeight="1">
      <c r="C24" s="98"/>
      <c r="D24" s="34"/>
      <c r="E24" s="103"/>
      <c r="F24" s="103"/>
      <c r="G24" s="103"/>
      <c r="H24" s="35"/>
      <c r="I24" s="34"/>
      <c r="J24" s="36">
        <f t="shared" si="4"/>
        <v>0</v>
      </c>
      <c r="K24" s="104"/>
      <c r="L24" s="301"/>
    </row>
    <row r="25" spans="3:12" ht="18" customHeight="1">
      <c r="C25" s="98"/>
      <c r="D25" s="28" t="s">
        <v>42</v>
      </c>
      <c r="E25" s="28"/>
      <c r="F25" s="28"/>
      <c r="G25" s="37"/>
      <c r="H25" s="38"/>
      <c r="I25" s="37"/>
      <c r="J25" s="38">
        <f>SUM(J19:J24)</f>
        <v>0</v>
      </c>
      <c r="K25" s="105"/>
      <c r="L25" s="105"/>
    </row>
    <row r="26" spans="3:12" ht="18" customHeight="1" thickBot="1">
      <c r="C26" s="98"/>
      <c r="D26" s="292" t="str">
        <f>IF(J25=0,"【処分経費が発生しない理由】","処分経費OK")</f>
        <v>【処分経費が発生しない理由】</v>
      </c>
      <c r="E26" s="293"/>
      <c r="F26" s="293"/>
      <c r="G26" s="293"/>
      <c r="H26" s="294"/>
      <c r="I26" s="294"/>
      <c r="J26" s="294"/>
      <c r="K26" s="294"/>
      <c r="L26" s="295"/>
    </row>
    <row r="27" spans="3:12" ht="18" customHeight="1" thickTop="1">
      <c r="C27" s="98"/>
      <c r="D27" s="40" t="s">
        <v>45</v>
      </c>
      <c r="E27" s="40"/>
      <c r="F27" s="40"/>
      <c r="G27" s="41"/>
      <c r="H27" s="42"/>
      <c r="I27" s="41"/>
      <c r="J27" s="42">
        <f>J17+J25</f>
        <v>0</v>
      </c>
      <c r="K27" s="42">
        <f>K17</f>
        <v>0</v>
      </c>
      <c r="L27" s="42">
        <f>L17</f>
        <v>0</v>
      </c>
    </row>
    <row r="28" spans="3:12" ht="18" customHeight="1">
      <c r="D28" s="30"/>
      <c r="E28" s="30"/>
      <c r="F28" s="30"/>
    </row>
    <row r="29" spans="3:12" ht="18" customHeight="1">
      <c r="E29" s="109"/>
      <c r="F29" s="109"/>
      <c r="H29" s="289" t="s">
        <v>46</v>
      </c>
      <c r="I29" s="290"/>
      <c r="J29" s="35"/>
    </row>
    <row r="30" spans="3:12" ht="18" customHeight="1">
      <c r="D30" s="30"/>
      <c r="E30" s="30"/>
      <c r="F30" s="30"/>
      <c r="G30" s="43"/>
      <c r="H30" s="44"/>
      <c r="J30" s="44" t="str">
        <f>IF(J27=J29,"見積書との整合OK","エラー！　見積書との整合を確認してください。")</f>
        <v>見積書との整合OK</v>
      </c>
    </row>
    <row r="31" spans="3:12" ht="18" customHeight="1">
      <c r="D31" s="27" t="s">
        <v>47</v>
      </c>
    </row>
    <row r="32" spans="3:12" ht="18" customHeight="1">
      <c r="D32" s="27" t="s">
        <v>48</v>
      </c>
    </row>
    <row r="33" spans="4:4" ht="18" customHeight="1">
      <c r="D33" s="27" t="s">
        <v>49</v>
      </c>
    </row>
    <row r="34" spans="4:4" ht="18" customHeight="1">
      <c r="D34" s="27" t="s">
        <v>50</v>
      </c>
    </row>
    <row r="35" spans="4:4" ht="18" customHeight="1">
      <c r="D35" s="27" t="s">
        <v>51</v>
      </c>
    </row>
    <row r="36" spans="4:4" ht="18" customHeight="1">
      <c r="D36" s="27" t="s">
        <v>52</v>
      </c>
    </row>
    <row r="37" spans="4:4">
      <c r="D37" s="27" t="s">
        <v>53</v>
      </c>
    </row>
  </sheetData>
  <sheetProtection algorithmName="SHA-512" hashValue="YJmXvI9beKGAw6tKx5ndWNJYqu29Dwz6cH8k1GYfKlq9hsX4hrwnqgx8anDGOQgd2PAz2htbDNmX/oSI7IsYvw==" saltValue="6gZRtN2zJ01y6oKiDoSBDQ==" spinCount="100000" sheet="1" objects="1" scenarios="1"/>
  <protectedRanges>
    <protectedRange sqref="J29" name="見積額"/>
    <protectedRange sqref="H26" name="処分経費が発生しない理由"/>
    <protectedRange sqref="D19:I24" name="交付対象外"/>
    <protectedRange sqref="D7:I16" name="交付対象"/>
    <protectedRange sqref="G2 J2" name="事業概要"/>
  </protectedRanges>
  <mergeCells count="8">
    <mergeCell ref="H29:I29"/>
    <mergeCell ref="K4:L4"/>
    <mergeCell ref="D26:G26"/>
    <mergeCell ref="H26:L26"/>
    <mergeCell ref="G2:I2"/>
    <mergeCell ref="J2:L2"/>
    <mergeCell ref="L7:L16"/>
    <mergeCell ref="L19:L24"/>
  </mergeCells>
  <phoneticPr fontId="1"/>
  <dataValidations count="1">
    <dataValidation type="list" allowBlank="1" showInputMessage="1" showErrorMessage="1" sqref="G2:I2" xr:uid="{BDD033AA-995D-411E-AD07-7AEDE2CD8B71}">
      <formula1>$O$4:$O$8</formula1>
    </dataValidation>
  </dataValidations>
  <pageMargins left="0.70866141732283472" right="0.70866141732283472" top="0.74803149606299213" bottom="0.74803149606299213" header="0.31496062992125984" footer="0.31496062992125984"/>
  <pageSetup paperSize="9" scale="68" orientation="landscape" cellComments="asDisplayed"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B1D0-A8E2-4164-830B-01691C15EBBA}">
  <sheetPr>
    <tabColor rgb="FFFFFF00"/>
    <pageSetUpPr fitToPage="1"/>
  </sheetPr>
  <dimension ref="B2:N37"/>
  <sheetViews>
    <sheetView view="pageBreakPreview" topLeftCell="A19" zoomScale="80" zoomScaleNormal="100" zoomScaleSheetLayoutView="80" workbookViewId="0"/>
  </sheetViews>
  <sheetFormatPr defaultRowHeight="14"/>
  <cols>
    <col min="1" max="1" width="8.7265625" style="27"/>
    <col min="2" max="2" width="9.7265625" style="27" customWidth="1"/>
    <col min="3" max="6" width="18.1796875" style="27" customWidth="1"/>
    <col min="7" max="7" width="18.1796875" style="43" customWidth="1"/>
    <col min="8" max="8" width="12.08984375" style="27" customWidth="1"/>
    <col min="9" max="9" width="17.36328125" style="43" customWidth="1"/>
    <col min="10" max="10" width="21.08984375" style="43" customWidth="1"/>
    <col min="11" max="11" width="19.54296875" style="43" customWidth="1"/>
    <col min="12" max="16384" width="8.7265625" style="27"/>
  </cols>
  <sheetData>
    <row r="2" spans="2:14">
      <c r="C2" s="62" t="s">
        <v>81</v>
      </c>
      <c r="D2" s="62"/>
      <c r="E2" s="62"/>
      <c r="F2" s="289" t="s">
        <v>142</v>
      </c>
      <c r="G2" s="296"/>
      <c r="H2" s="290"/>
      <c r="I2" s="297" t="s">
        <v>152</v>
      </c>
      <c r="J2" s="298"/>
      <c r="K2" s="298"/>
    </row>
    <row r="4" spans="2:14" ht="18" customHeight="1">
      <c r="C4" s="26" t="s">
        <v>37</v>
      </c>
      <c r="D4" s="26"/>
      <c r="E4" s="26"/>
      <c r="F4" s="26"/>
      <c r="G4" s="26"/>
      <c r="H4" s="26"/>
      <c r="I4" s="26"/>
      <c r="J4" s="291" t="s">
        <v>38</v>
      </c>
      <c r="K4" s="291"/>
      <c r="N4" s="27" t="s">
        <v>139</v>
      </c>
    </row>
    <row r="5" spans="2:14" s="30" customFormat="1" ht="18" customHeight="1">
      <c r="B5" s="97" t="s">
        <v>130</v>
      </c>
      <c r="C5" s="28" t="s">
        <v>128</v>
      </c>
      <c r="D5" s="28" t="s">
        <v>129</v>
      </c>
      <c r="E5" s="28" t="s">
        <v>131</v>
      </c>
      <c r="F5" s="28" t="s">
        <v>39</v>
      </c>
      <c r="G5" s="29" t="s">
        <v>151</v>
      </c>
      <c r="H5" s="28" t="s">
        <v>40</v>
      </c>
      <c r="I5" s="29" t="s">
        <v>134</v>
      </c>
      <c r="J5" s="29" t="s">
        <v>137</v>
      </c>
      <c r="K5" s="29" t="s">
        <v>138</v>
      </c>
      <c r="N5" s="60" t="s">
        <v>140</v>
      </c>
    </row>
    <row r="6" spans="2:14" s="30" customFormat="1" ht="18" customHeight="1">
      <c r="B6" s="32"/>
      <c r="C6" s="31" t="s">
        <v>41</v>
      </c>
      <c r="D6" s="31"/>
      <c r="E6" s="31"/>
      <c r="F6" s="32"/>
      <c r="G6" s="33"/>
      <c r="H6" s="32"/>
      <c r="I6" s="33"/>
      <c r="J6" s="33"/>
      <c r="K6" s="33"/>
      <c r="N6" s="60" t="s">
        <v>141</v>
      </c>
    </row>
    <row r="7" spans="2:14" ht="18" customHeight="1">
      <c r="B7" s="32">
        <v>1</v>
      </c>
      <c r="C7" s="34" t="s">
        <v>147</v>
      </c>
      <c r="D7" s="34" t="s">
        <v>54</v>
      </c>
      <c r="E7" s="34" t="s">
        <v>54</v>
      </c>
      <c r="F7" s="34" t="s">
        <v>54</v>
      </c>
      <c r="G7" s="35">
        <v>50000</v>
      </c>
      <c r="H7" s="34">
        <v>10</v>
      </c>
      <c r="I7" s="36">
        <f>G7*H7</f>
        <v>500000</v>
      </c>
      <c r="J7" s="36">
        <f>G7*H7</f>
        <v>500000</v>
      </c>
      <c r="K7" s="299"/>
      <c r="N7" s="27" t="s">
        <v>80</v>
      </c>
    </row>
    <row r="8" spans="2:14" ht="18" customHeight="1">
      <c r="B8" s="32">
        <v>2</v>
      </c>
      <c r="C8" s="101" t="s">
        <v>148</v>
      </c>
      <c r="D8" s="34" t="s">
        <v>54</v>
      </c>
      <c r="E8" s="34" t="s">
        <v>54</v>
      </c>
      <c r="F8" s="34" t="s">
        <v>54</v>
      </c>
      <c r="G8" s="35">
        <v>9000</v>
      </c>
      <c r="H8" s="34">
        <v>10</v>
      </c>
      <c r="I8" s="36">
        <f t="shared" ref="I8:I9" si="0">G8*H8</f>
        <v>90000</v>
      </c>
      <c r="J8" s="36">
        <f>G8*H8</f>
        <v>90000</v>
      </c>
      <c r="K8" s="300"/>
    </row>
    <row r="9" spans="2:14" ht="18" customHeight="1">
      <c r="B9" s="32">
        <v>3</v>
      </c>
      <c r="C9" s="34" t="s">
        <v>55</v>
      </c>
      <c r="D9" s="34" t="s">
        <v>54</v>
      </c>
      <c r="E9" s="34" t="s">
        <v>54</v>
      </c>
      <c r="F9" s="34" t="s">
        <v>54</v>
      </c>
      <c r="G9" s="35">
        <v>30000</v>
      </c>
      <c r="H9" s="34">
        <v>1</v>
      </c>
      <c r="I9" s="36">
        <f t="shared" si="0"/>
        <v>30000</v>
      </c>
      <c r="J9" s="36">
        <f>G9*H9</f>
        <v>30000</v>
      </c>
      <c r="K9" s="300"/>
    </row>
    <row r="10" spans="2:14" ht="18" customHeight="1">
      <c r="B10" s="32">
        <v>4</v>
      </c>
      <c r="C10" s="34"/>
      <c r="D10" s="34"/>
      <c r="E10" s="34"/>
      <c r="F10" s="34"/>
      <c r="G10" s="35"/>
      <c r="H10" s="34"/>
      <c r="I10" s="36"/>
      <c r="J10" s="36"/>
      <c r="K10" s="300"/>
    </row>
    <row r="11" spans="2:14" ht="18" customHeight="1">
      <c r="B11" s="32">
        <v>5</v>
      </c>
      <c r="C11" s="34"/>
      <c r="D11" s="34"/>
      <c r="E11" s="34"/>
      <c r="F11" s="34"/>
      <c r="G11" s="35"/>
      <c r="H11" s="34"/>
      <c r="I11" s="36"/>
      <c r="J11" s="36"/>
      <c r="K11" s="300"/>
    </row>
    <row r="12" spans="2:14" ht="18" customHeight="1">
      <c r="B12" s="32">
        <v>6</v>
      </c>
      <c r="C12" s="34"/>
      <c r="D12" s="34"/>
      <c r="E12" s="34"/>
      <c r="F12" s="34"/>
      <c r="G12" s="35"/>
      <c r="H12" s="34"/>
      <c r="I12" s="36"/>
      <c r="J12" s="36"/>
      <c r="K12" s="300"/>
    </row>
    <row r="13" spans="2:14" ht="18" customHeight="1">
      <c r="B13" s="32">
        <v>7</v>
      </c>
      <c r="C13" s="34"/>
      <c r="D13" s="34"/>
      <c r="E13" s="34"/>
      <c r="F13" s="34"/>
      <c r="G13" s="35"/>
      <c r="H13" s="34"/>
      <c r="I13" s="36"/>
      <c r="J13" s="36"/>
      <c r="K13" s="300"/>
    </row>
    <row r="14" spans="2:14" ht="18" customHeight="1">
      <c r="B14" s="32">
        <v>8</v>
      </c>
      <c r="C14" s="34"/>
      <c r="D14" s="34"/>
      <c r="E14" s="34"/>
      <c r="F14" s="34"/>
      <c r="G14" s="35"/>
      <c r="H14" s="34"/>
      <c r="I14" s="36"/>
      <c r="J14" s="36"/>
      <c r="K14" s="300"/>
    </row>
    <row r="15" spans="2:14" ht="18" customHeight="1">
      <c r="B15" s="32">
        <v>9</v>
      </c>
      <c r="C15" s="34"/>
      <c r="D15" s="34"/>
      <c r="E15" s="34"/>
      <c r="F15" s="34"/>
      <c r="G15" s="35"/>
      <c r="H15" s="34"/>
      <c r="I15" s="36"/>
      <c r="J15" s="36"/>
      <c r="K15" s="300"/>
    </row>
    <row r="16" spans="2:14" ht="18" customHeight="1">
      <c r="B16" s="32">
        <v>10</v>
      </c>
      <c r="C16" s="34"/>
      <c r="D16" s="34"/>
      <c r="E16" s="34"/>
      <c r="F16" s="34"/>
      <c r="G16" s="35"/>
      <c r="H16" s="34"/>
      <c r="I16" s="36"/>
      <c r="J16" s="36"/>
      <c r="K16" s="301"/>
    </row>
    <row r="17" spans="3:11" ht="18" customHeight="1">
      <c r="C17" s="28" t="s">
        <v>42</v>
      </c>
      <c r="D17" s="28"/>
      <c r="E17" s="28"/>
      <c r="F17" s="37"/>
      <c r="G17" s="38"/>
      <c r="H17" s="37"/>
      <c r="I17" s="38">
        <f>SUM(I7:I9)</f>
        <v>620000</v>
      </c>
      <c r="J17" s="38">
        <f>SUM(J7:J9)</f>
        <v>620000</v>
      </c>
      <c r="K17" s="38">
        <f>SUM(K7:K9)</f>
        <v>0</v>
      </c>
    </row>
    <row r="18" spans="3:11" ht="18" customHeight="1">
      <c r="C18" s="39" t="s">
        <v>43</v>
      </c>
      <c r="D18" s="39"/>
      <c r="E18" s="39"/>
      <c r="F18" s="39"/>
      <c r="G18" s="36"/>
      <c r="H18" s="39"/>
      <c r="I18" s="36"/>
      <c r="J18" s="36"/>
      <c r="K18" s="36"/>
    </row>
    <row r="19" spans="3:11" ht="18" customHeight="1">
      <c r="C19" s="39" t="s">
        <v>44</v>
      </c>
      <c r="D19" s="102"/>
      <c r="E19" s="102"/>
      <c r="F19" s="103"/>
      <c r="G19" s="35">
        <v>5000</v>
      </c>
      <c r="H19" s="34">
        <v>1</v>
      </c>
      <c r="I19" s="36">
        <f t="shared" ref="I19" si="1">G19*H19</f>
        <v>5000</v>
      </c>
      <c r="J19" s="104"/>
      <c r="K19" s="299"/>
    </row>
    <row r="20" spans="3:11" ht="18" customHeight="1">
      <c r="C20" s="34"/>
      <c r="D20" s="103"/>
      <c r="E20" s="103"/>
      <c r="F20" s="103"/>
      <c r="G20" s="35"/>
      <c r="H20" s="34"/>
      <c r="I20" s="36"/>
      <c r="J20" s="104"/>
      <c r="K20" s="300"/>
    </row>
    <row r="21" spans="3:11" ht="18" customHeight="1">
      <c r="C21" s="34"/>
      <c r="D21" s="103"/>
      <c r="E21" s="103"/>
      <c r="F21" s="103"/>
      <c r="G21" s="35"/>
      <c r="H21" s="34"/>
      <c r="I21" s="36"/>
      <c r="J21" s="104"/>
      <c r="K21" s="300"/>
    </row>
    <row r="22" spans="3:11" ht="18" customHeight="1">
      <c r="C22" s="34"/>
      <c r="D22" s="103"/>
      <c r="E22" s="103"/>
      <c r="F22" s="103"/>
      <c r="G22" s="35"/>
      <c r="H22" s="34"/>
      <c r="I22" s="36"/>
      <c r="J22" s="104"/>
      <c r="K22" s="300"/>
    </row>
    <row r="23" spans="3:11" ht="18" customHeight="1">
      <c r="C23" s="34"/>
      <c r="D23" s="103"/>
      <c r="E23" s="103"/>
      <c r="F23" s="103"/>
      <c r="G23" s="35"/>
      <c r="H23" s="34"/>
      <c r="I23" s="36"/>
      <c r="J23" s="104"/>
      <c r="K23" s="300"/>
    </row>
    <row r="24" spans="3:11" ht="18" customHeight="1">
      <c r="C24" s="34"/>
      <c r="D24" s="103"/>
      <c r="E24" s="103"/>
      <c r="F24" s="103"/>
      <c r="G24" s="35"/>
      <c r="H24" s="34"/>
      <c r="I24" s="36"/>
      <c r="J24" s="104"/>
      <c r="K24" s="301"/>
    </row>
    <row r="25" spans="3:11" ht="18" customHeight="1">
      <c r="C25" s="28" t="s">
        <v>42</v>
      </c>
      <c r="D25" s="28"/>
      <c r="E25" s="28"/>
      <c r="F25" s="37"/>
      <c r="G25" s="38"/>
      <c r="H25" s="37"/>
      <c r="I25" s="38">
        <f>SUM(I19:I24)</f>
        <v>5000</v>
      </c>
      <c r="J25" s="105"/>
      <c r="K25" s="105"/>
    </row>
    <row r="26" spans="3:11" ht="18" customHeight="1" thickBot="1">
      <c r="C26" s="292" t="str">
        <f>IF(I25=0,"【処分経費が発生しない理由】","処分経費OK")</f>
        <v>処分経費OK</v>
      </c>
      <c r="D26" s="293"/>
      <c r="E26" s="293"/>
      <c r="F26" s="293"/>
      <c r="G26" s="294"/>
      <c r="H26" s="294"/>
      <c r="I26" s="294"/>
      <c r="J26" s="294"/>
      <c r="K26" s="295"/>
    </row>
    <row r="27" spans="3:11" ht="18" customHeight="1" thickTop="1">
      <c r="C27" s="40" t="s">
        <v>45</v>
      </c>
      <c r="D27" s="40"/>
      <c r="E27" s="40"/>
      <c r="F27" s="41"/>
      <c r="G27" s="42"/>
      <c r="H27" s="41"/>
      <c r="I27" s="42">
        <f>I17+I25</f>
        <v>625000</v>
      </c>
      <c r="J27" s="42">
        <f>J17</f>
        <v>620000</v>
      </c>
      <c r="K27" s="42">
        <f>K17</f>
        <v>0</v>
      </c>
    </row>
    <row r="28" spans="3:11" ht="18" customHeight="1">
      <c r="C28" s="30"/>
      <c r="D28" s="30"/>
      <c r="E28" s="30"/>
    </row>
    <row r="29" spans="3:11" ht="18" customHeight="1">
      <c r="D29" s="109"/>
      <c r="E29" s="109"/>
      <c r="G29" s="289" t="s">
        <v>46</v>
      </c>
      <c r="H29" s="290"/>
      <c r="I29" s="35">
        <v>625000</v>
      </c>
      <c r="J29" s="44" t="str">
        <f>IF(I27=I29,"見積書との整合OK","エラー！　見積書との整合を確認してください。")</f>
        <v>見積書との整合OK</v>
      </c>
    </row>
    <row r="30" spans="3:11" ht="18" customHeight="1">
      <c r="C30" s="30"/>
      <c r="D30" s="30"/>
      <c r="E30" s="30"/>
      <c r="F30" s="43"/>
      <c r="G30" s="44"/>
    </row>
    <row r="31" spans="3:11" ht="18" customHeight="1">
      <c r="C31" s="27" t="s">
        <v>47</v>
      </c>
    </row>
    <row r="32" spans="3:11" ht="18" customHeight="1">
      <c r="C32" s="27" t="s">
        <v>48</v>
      </c>
    </row>
    <row r="33" spans="3:3" ht="18" customHeight="1">
      <c r="C33" s="27" t="s">
        <v>49</v>
      </c>
    </row>
    <row r="34" spans="3:3" ht="18" customHeight="1">
      <c r="C34" s="27" t="s">
        <v>50</v>
      </c>
    </row>
    <row r="35" spans="3:3" ht="18" customHeight="1">
      <c r="C35" s="27" t="s">
        <v>51</v>
      </c>
    </row>
    <row r="36" spans="3:3" ht="18" customHeight="1">
      <c r="C36" s="27" t="s">
        <v>52</v>
      </c>
    </row>
    <row r="37" spans="3:3">
      <c r="C37" s="27" t="s">
        <v>53</v>
      </c>
    </row>
  </sheetData>
  <sheetProtection algorithmName="SHA-512" hashValue="AdJjf0udE3+jO0nJ1ZwR5bZxgUVTXipKJvOV/3E3WHKv1bqQByZu1mdl0w+72R6UfLzm04HwXZJLFqfj1pibKA==" saltValue="YuMZmnkB8TTkM4F2y9oFxw==" spinCount="100000" sheet="1" formatCells="0" formatColumns="0" formatRows="0" insertColumns="0" insertRows="0" insertHyperlinks="0" deleteColumns="0" deleteRows="0" sort="0" autoFilter="0" pivotTables="0"/>
  <mergeCells count="8">
    <mergeCell ref="G29:H29"/>
    <mergeCell ref="J4:K4"/>
    <mergeCell ref="C26:F26"/>
    <mergeCell ref="G26:K26"/>
    <mergeCell ref="F2:H2"/>
    <mergeCell ref="I2:K2"/>
    <mergeCell ref="K7:K16"/>
    <mergeCell ref="K19:K24"/>
  </mergeCells>
  <phoneticPr fontId="1"/>
  <dataValidations count="1">
    <dataValidation type="list" allowBlank="1" showInputMessage="1" showErrorMessage="1" sqref="F2:H2" xr:uid="{2D700C73-8267-43D7-BF91-F3B0B92E74DD}">
      <formula1>$N$4:$N$8</formula1>
    </dataValidation>
  </dataValidations>
  <pageMargins left="0.7" right="0.7" top="0.75" bottom="0.75" header="0.3" footer="0.3"/>
  <pageSetup paperSize="9" scale="7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9E8D2-F162-4C8E-8EF1-94AE274A5067}">
  <dimension ref="B1:AA57"/>
  <sheetViews>
    <sheetView view="pageBreakPreview" zoomScaleNormal="85" zoomScaleSheetLayoutView="100" workbookViewId="0">
      <selection activeCell="D37" sqref="D37:P37"/>
    </sheetView>
  </sheetViews>
  <sheetFormatPr defaultRowHeight="13"/>
  <cols>
    <col min="2" max="2" width="3.6328125" customWidth="1"/>
    <col min="3" max="3" width="4.1796875" customWidth="1"/>
    <col min="4" max="4" width="3.08984375" customWidth="1"/>
    <col min="5" max="5" width="3.36328125" customWidth="1"/>
    <col min="15" max="15" width="10.81640625" customWidth="1"/>
    <col min="16" max="16" width="11.54296875" customWidth="1"/>
  </cols>
  <sheetData>
    <row r="1" spans="2:16" ht="13.5" thickBot="1"/>
    <row r="2" spans="2:16" ht="13" customHeight="1">
      <c r="B2" s="304" t="s">
        <v>82</v>
      </c>
      <c r="C2" s="305"/>
      <c r="D2" s="305"/>
      <c r="E2" s="305"/>
      <c r="F2" s="305"/>
      <c r="G2" s="305"/>
      <c r="H2" s="305"/>
      <c r="I2" s="305"/>
      <c r="J2" s="305"/>
      <c r="K2" s="305"/>
      <c r="L2" s="305"/>
      <c r="M2" s="305"/>
      <c r="N2" s="305"/>
      <c r="O2" s="305"/>
      <c r="P2" s="306"/>
    </row>
    <row r="3" spans="2:16" ht="13" customHeight="1">
      <c r="B3" s="307"/>
      <c r="C3" s="308"/>
      <c r="D3" s="308"/>
      <c r="E3" s="308"/>
      <c r="F3" s="308"/>
      <c r="G3" s="308"/>
      <c r="H3" s="308"/>
      <c r="I3" s="308"/>
      <c r="J3" s="308"/>
      <c r="K3" s="308"/>
      <c r="L3" s="308"/>
      <c r="M3" s="308"/>
      <c r="N3" s="308"/>
      <c r="O3" s="308"/>
      <c r="P3" s="309"/>
    </row>
    <row r="4" spans="2:16" ht="13" customHeight="1">
      <c r="B4" s="307"/>
      <c r="C4" s="308"/>
      <c r="D4" s="308"/>
      <c r="E4" s="308"/>
      <c r="F4" s="308"/>
      <c r="G4" s="308"/>
      <c r="H4" s="308"/>
      <c r="I4" s="308"/>
      <c r="J4" s="308"/>
      <c r="K4" s="308"/>
      <c r="L4" s="308"/>
      <c r="M4" s="308"/>
      <c r="N4" s="308"/>
      <c r="O4" s="308"/>
      <c r="P4" s="309"/>
    </row>
    <row r="5" spans="2:16" ht="14" customHeight="1">
      <c r="B5" s="67"/>
      <c r="C5" s="70"/>
      <c r="D5" s="70"/>
      <c r="E5" s="70"/>
      <c r="F5" s="70"/>
      <c r="G5" s="70"/>
      <c r="H5" s="68"/>
      <c r="I5" s="68"/>
      <c r="J5" s="68"/>
      <c r="K5" s="68"/>
      <c r="L5" s="68"/>
      <c r="M5" s="68"/>
      <c r="N5" s="68"/>
      <c r="O5" s="68"/>
      <c r="P5" s="69"/>
    </row>
    <row r="6" spans="2:16">
      <c r="B6" s="67" t="s">
        <v>105</v>
      </c>
      <c r="C6" s="68"/>
      <c r="D6" s="68"/>
      <c r="E6" s="68"/>
      <c r="F6" s="68"/>
      <c r="G6" s="68"/>
      <c r="H6" s="68"/>
      <c r="I6" s="68"/>
      <c r="J6" s="68"/>
      <c r="K6" s="68"/>
      <c r="L6" s="68"/>
      <c r="M6" s="68"/>
      <c r="N6" s="68"/>
      <c r="O6" s="68"/>
      <c r="P6" s="69"/>
    </row>
    <row r="7" spans="2:16">
      <c r="B7" s="67"/>
      <c r="C7" s="68"/>
      <c r="D7" s="68"/>
      <c r="E7" s="68"/>
      <c r="F7" s="68"/>
      <c r="G7" s="68"/>
      <c r="H7" s="68"/>
      <c r="I7" s="68"/>
      <c r="J7" s="68"/>
      <c r="K7" s="68"/>
      <c r="L7" s="68"/>
      <c r="M7" s="68"/>
      <c r="N7" s="68"/>
      <c r="O7" s="68"/>
      <c r="P7" s="69"/>
    </row>
    <row r="8" spans="2:16">
      <c r="B8" s="71">
        <v>1</v>
      </c>
      <c r="C8" s="302" t="s">
        <v>101</v>
      </c>
      <c r="D8" s="302"/>
      <c r="E8" s="302"/>
      <c r="F8" s="302"/>
      <c r="G8" s="302"/>
      <c r="H8" s="302"/>
      <c r="I8" s="302"/>
      <c r="J8" s="302"/>
      <c r="K8" s="302"/>
      <c r="L8" s="302"/>
      <c r="M8" s="302"/>
      <c r="N8" s="302"/>
      <c r="O8" s="302"/>
      <c r="P8" s="303"/>
    </row>
    <row r="9" spans="2:16">
      <c r="B9" s="67"/>
      <c r="C9" s="302"/>
      <c r="D9" s="302"/>
      <c r="E9" s="302"/>
      <c r="F9" s="302"/>
      <c r="G9" s="302"/>
      <c r="H9" s="302"/>
      <c r="I9" s="302"/>
      <c r="J9" s="302"/>
      <c r="K9" s="302"/>
      <c r="L9" s="302"/>
      <c r="M9" s="302"/>
      <c r="N9" s="302"/>
      <c r="O9" s="302"/>
      <c r="P9" s="303"/>
    </row>
    <row r="10" spans="2:16">
      <c r="B10" s="67"/>
      <c r="C10" s="68"/>
      <c r="D10" s="68"/>
      <c r="E10" s="68"/>
      <c r="F10" s="68"/>
      <c r="G10" s="68"/>
      <c r="H10" s="68"/>
      <c r="I10" s="68"/>
      <c r="J10" s="68"/>
      <c r="K10" s="68"/>
      <c r="L10" s="68"/>
      <c r="M10" s="68"/>
      <c r="N10" s="68"/>
      <c r="O10" s="68"/>
      <c r="P10" s="69"/>
    </row>
    <row r="11" spans="2:16">
      <c r="B11" s="71">
        <v>2</v>
      </c>
      <c r="C11" s="310" t="s">
        <v>83</v>
      </c>
      <c r="D11" s="310"/>
      <c r="E11" s="310"/>
      <c r="F11" s="310"/>
      <c r="G11" s="310"/>
      <c r="H11" s="310"/>
      <c r="I11" s="310"/>
      <c r="J11" s="310"/>
      <c r="K11" s="310"/>
      <c r="L11" s="310"/>
      <c r="M11" s="310"/>
      <c r="N11" s="310"/>
      <c r="O11" s="310"/>
      <c r="P11" s="311"/>
    </row>
    <row r="12" spans="2:16">
      <c r="B12" s="67"/>
      <c r="C12" s="68"/>
      <c r="D12" s="68"/>
      <c r="E12" s="68"/>
      <c r="F12" s="68"/>
      <c r="G12" s="68"/>
      <c r="H12" s="68"/>
      <c r="I12" s="68"/>
      <c r="J12" s="68"/>
      <c r="K12" s="68"/>
      <c r="L12" s="68"/>
      <c r="M12" s="68"/>
      <c r="N12" s="68"/>
      <c r="O12" s="68"/>
      <c r="P12" s="69"/>
    </row>
    <row r="13" spans="2:16">
      <c r="B13" s="67"/>
      <c r="C13" s="72">
        <v>-1</v>
      </c>
      <c r="D13" s="310" t="s">
        <v>84</v>
      </c>
      <c r="E13" s="310"/>
      <c r="F13" s="310"/>
      <c r="G13" s="310"/>
      <c r="H13" s="310"/>
      <c r="I13" s="310"/>
      <c r="J13" s="310"/>
      <c r="K13" s="310"/>
      <c r="L13" s="310"/>
      <c r="M13" s="310"/>
      <c r="N13" s="310"/>
      <c r="O13" s="310"/>
      <c r="P13" s="311"/>
    </row>
    <row r="14" spans="2:16">
      <c r="B14" s="67"/>
      <c r="C14" s="72"/>
      <c r="D14" s="68"/>
      <c r="E14" s="73"/>
      <c r="F14" s="68"/>
      <c r="G14" s="68"/>
      <c r="H14" s="68"/>
      <c r="I14" s="68"/>
      <c r="J14" s="68"/>
      <c r="K14" s="68"/>
      <c r="L14" s="68"/>
      <c r="M14" s="68"/>
      <c r="N14" s="68"/>
      <c r="O14" s="68"/>
      <c r="P14" s="69"/>
    </row>
    <row r="15" spans="2:16">
      <c r="B15" s="67"/>
      <c r="C15" s="72">
        <v>-2</v>
      </c>
      <c r="D15" s="310" t="s">
        <v>85</v>
      </c>
      <c r="E15" s="310"/>
      <c r="F15" s="310"/>
      <c r="G15" s="310"/>
      <c r="H15" s="310"/>
      <c r="I15" s="310"/>
      <c r="J15" s="310"/>
      <c r="K15" s="310"/>
      <c r="L15" s="310"/>
      <c r="M15" s="310"/>
      <c r="N15" s="310"/>
      <c r="O15" s="310"/>
      <c r="P15" s="311"/>
    </row>
    <row r="16" spans="2:16">
      <c r="B16" s="67"/>
      <c r="C16" s="72"/>
      <c r="D16" s="68"/>
      <c r="E16" s="68"/>
      <c r="F16" s="68"/>
      <c r="G16" s="68"/>
      <c r="H16" s="68"/>
      <c r="I16" s="68"/>
      <c r="J16" s="68"/>
      <c r="K16" s="68"/>
      <c r="L16" s="68"/>
      <c r="M16" s="68"/>
      <c r="N16" s="68"/>
      <c r="O16" s="68"/>
      <c r="P16" s="69"/>
    </row>
    <row r="17" spans="2:27" ht="13.5" thickBot="1">
      <c r="B17" s="67"/>
      <c r="C17" s="72">
        <v>-3</v>
      </c>
      <c r="D17" s="302" t="s">
        <v>90</v>
      </c>
      <c r="E17" s="302"/>
      <c r="F17" s="302"/>
      <c r="G17" s="302"/>
      <c r="H17" s="302"/>
      <c r="I17" s="302"/>
      <c r="J17" s="302"/>
      <c r="K17" s="302"/>
      <c r="L17" s="302"/>
      <c r="M17" s="302"/>
      <c r="N17" s="302"/>
      <c r="O17" s="302"/>
      <c r="P17" s="303"/>
      <c r="AA17" s="63"/>
    </row>
    <row r="18" spans="2:27">
      <c r="B18" s="67"/>
      <c r="C18" s="72"/>
      <c r="D18" s="302"/>
      <c r="E18" s="302"/>
      <c r="F18" s="302"/>
      <c r="G18" s="302"/>
      <c r="H18" s="302"/>
      <c r="I18" s="302"/>
      <c r="J18" s="302"/>
      <c r="K18" s="302"/>
      <c r="L18" s="302"/>
      <c r="M18" s="302"/>
      <c r="N18" s="302"/>
      <c r="O18" s="302"/>
      <c r="P18" s="303"/>
    </row>
    <row r="19" spans="2:27">
      <c r="B19" s="67"/>
      <c r="C19" s="68"/>
      <c r="D19" s="68"/>
      <c r="E19" s="68"/>
      <c r="F19" s="68"/>
      <c r="G19" s="68"/>
      <c r="H19" s="68"/>
      <c r="I19" s="68"/>
      <c r="J19" s="68"/>
      <c r="K19" s="68"/>
      <c r="L19" s="68"/>
      <c r="M19" s="68"/>
      <c r="N19" s="68"/>
      <c r="O19" s="68"/>
      <c r="P19" s="69"/>
    </row>
    <row r="20" spans="2:27">
      <c r="B20" s="67"/>
      <c r="C20" s="74">
        <v>-4</v>
      </c>
      <c r="D20" s="302" t="s">
        <v>86</v>
      </c>
      <c r="E20" s="302"/>
      <c r="F20" s="302"/>
      <c r="G20" s="302"/>
      <c r="H20" s="302"/>
      <c r="I20" s="302"/>
      <c r="J20" s="302"/>
      <c r="K20" s="302"/>
      <c r="L20" s="302"/>
      <c r="M20" s="302"/>
      <c r="N20" s="302"/>
      <c r="O20" s="302"/>
      <c r="P20" s="303"/>
    </row>
    <row r="21" spans="2:27">
      <c r="B21" s="67"/>
      <c r="C21" s="74"/>
      <c r="D21" s="68"/>
      <c r="E21" s="68"/>
      <c r="F21" s="68"/>
      <c r="G21" s="68"/>
      <c r="H21" s="68"/>
      <c r="I21" s="68"/>
      <c r="J21" s="68"/>
      <c r="K21" s="68"/>
      <c r="L21" s="68"/>
      <c r="M21" s="68"/>
      <c r="N21" s="68"/>
      <c r="O21" s="68"/>
      <c r="P21" s="69"/>
    </row>
    <row r="22" spans="2:27">
      <c r="B22" s="67"/>
      <c r="C22" s="74">
        <v>-5</v>
      </c>
      <c r="D22" s="302" t="s">
        <v>91</v>
      </c>
      <c r="E22" s="302"/>
      <c r="F22" s="302"/>
      <c r="G22" s="302"/>
      <c r="H22" s="302"/>
      <c r="I22" s="302"/>
      <c r="J22" s="302"/>
      <c r="K22" s="302"/>
      <c r="L22" s="302"/>
      <c r="M22" s="302"/>
      <c r="N22" s="302"/>
      <c r="O22" s="302"/>
      <c r="P22" s="303"/>
    </row>
    <row r="23" spans="2:27">
      <c r="B23" s="67"/>
      <c r="C23" s="74"/>
      <c r="D23" s="302"/>
      <c r="E23" s="302"/>
      <c r="F23" s="302"/>
      <c r="G23" s="302"/>
      <c r="H23" s="302"/>
      <c r="I23" s="302"/>
      <c r="J23" s="302"/>
      <c r="K23" s="302"/>
      <c r="L23" s="302"/>
      <c r="M23" s="302"/>
      <c r="N23" s="302"/>
      <c r="O23" s="302"/>
      <c r="P23" s="303"/>
    </row>
    <row r="24" spans="2:27">
      <c r="B24" s="67"/>
      <c r="C24" s="74"/>
      <c r="D24" s="68"/>
      <c r="E24" s="68"/>
      <c r="F24" s="68"/>
      <c r="G24" s="68"/>
      <c r="H24" s="68"/>
      <c r="I24" s="68"/>
      <c r="J24" s="68"/>
      <c r="K24" s="68"/>
      <c r="L24" s="68"/>
      <c r="M24" s="68"/>
      <c r="N24" s="68"/>
      <c r="O24" s="68"/>
      <c r="P24" s="69"/>
    </row>
    <row r="25" spans="2:27">
      <c r="B25" s="67"/>
      <c r="C25" s="74">
        <v>-6</v>
      </c>
      <c r="D25" s="302" t="s">
        <v>92</v>
      </c>
      <c r="E25" s="302"/>
      <c r="F25" s="302"/>
      <c r="G25" s="302"/>
      <c r="H25" s="302"/>
      <c r="I25" s="302"/>
      <c r="J25" s="302"/>
      <c r="K25" s="302"/>
      <c r="L25" s="302"/>
      <c r="M25" s="302"/>
      <c r="N25" s="302"/>
      <c r="O25" s="302"/>
      <c r="P25" s="303"/>
    </row>
    <row r="26" spans="2:27">
      <c r="B26" s="67"/>
      <c r="C26" s="74"/>
      <c r="D26" s="302"/>
      <c r="E26" s="302"/>
      <c r="F26" s="302"/>
      <c r="G26" s="302"/>
      <c r="H26" s="302"/>
      <c r="I26" s="302"/>
      <c r="J26" s="302"/>
      <c r="K26" s="302"/>
      <c r="L26" s="302"/>
      <c r="M26" s="302"/>
      <c r="N26" s="302"/>
      <c r="O26" s="302"/>
      <c r="P26" s="303"/>
    </row>
    <row r="27" spans="2:27">
      <c r="B27" s="67"/>
      <c r="C27" s="74"/>
      <c r="D27" s="68"/>
      <c r="E27" s="68"/>
      <c r="F27" s="68"/>
      <c r="G27" s="68"/>
      <c r="H27" s="68"/>
      <c r="I27" s="68"/>
      <c r="J27" s="68"/>
      <c r="K27" s="68"/>
      <c r="L27" s="68"/>
      <c r="M27" s="68"/>
      <c r="N27" s="68"/>
      <c r="O27" s="68"/>
      <c r="P27" s="69"/>
    </row>
    <row r="28" spans="2:27">
      <c r="B28" s="67"/>
      <c r="C28" s="74">
        <v>-7</v>
      </c>
      <c r="D28" s="302" t="s">
        <v>93</v>
      </c>
      <c r="E28" s="302"/>
      <c r="F28" s="302"/>
      <c r="G28" s="302"/>
      <c r="H28" s="302"/>
      <c r="I28" s="302"/>
      <c r="J28" s="302"/>
      <c r="K28" s="302"/>
      <c r="L28" s="302"/>
      <c r="M28" s="302"/>
      <c r="N28" s="302"/>
      <c r="O28" s="302"/>
      <c r="P28" s="303"/>
    </row>
    <row r="29" spans="2:27">
      <c r="B29" s="67"/>
      <c r="C29" s="74"/>
      <c r="D29" s="302"/>
      <c r="E29" s="302"/>
      <c r="F29" s="302"/>
      <c r="G29" s="302"/>
      <c r="H29" s="302"/>
      <c r="I29" s="302"/>
      <c r="J29" s="302"/>
      <c r="K29" s="302"/>
      <c r="L29" s="302"/>
      <c r="M29" s="302"/>
      <c r="N29" s="302"/>
      <c r="O29" s="302"/>
      <c r="P29" s="303"/>
    </row>
    <row r="30" spans="2:27">
      <c r="B30" s="67"/>
      <c r="C30" s="74"/>
      <c r="D30" s="68"/>
      <c r="E30" s="68"/>
      <c r="F30" s="68"/>
      <c r="G30" s="68"/>
      <c r="H30" s="68"/>
      <c r="I30" s="68"/>
      <c r="J30" s="68"/>
      <c r="K30" s="68"/>
      <c r="L30" s="68"/>
      <c r="M30" s="68"/>
      <c r="N30" s="68"/>
      <c r="O30" s="68"/>
      <c r="P30" s="69"/>
    </row>
    <row r="31" spans="2:27">
      <c r="B31" s="67"/>
      <c r="C31" s="74">
        <v>-8</v>
      </c>
      <c r="D31" s="302" t="s">
        <v>94</v>
      </c>
      <c r="E31" s="302"/>
      <c r="F31" s="302"/>
      <c r="G31" s="302"/>
      <c r="H31" s="302"/>
      <c r="I31" s="302"/>
      <c r="J31" s="302"/>
      <c r="K31" s="302"/>
      <c r="L31" s="302"/>
      <c r="M31" s="302"/>
      <c r="N31" s="302"/>
      <c r="O31" s="302"/>
      <c r="P31" s="303"/>
    </row>
    <row r="32" spans="2:27">
      <c r="B32" s="67"/>
      <c r="C32" s="74"/>
      <c r="D32" s="302"/>
      <c r="E32" s="302"/>
      <c r="F32" s="302"/>
      <c r="G32" s="302"/>
      <c r="H32" s="302"/>
      <c r="I32" s="302"/>
      <c r="J32" s="302"/>
      <c r="K32" s="302"/>
      <c r="L32" s="302"/>
      <c r="M32" s="302"/>
      <c r="N32" s="302"/>
      <c r="O32" s="302"/>
      <c r="P32" s="303"/>
    </row>
    <row r="33" spans="2:23">
      <c r="B33" s="67"/>
      <c r="C33" s="74"/>
      <c r="D33" s="68"/>
      <c r="E33" s="68"/>
      <c r="F33" s="68"/>
      <c r="G33" s="68"/>
      <c r="H33" s="68"/>
      <c r="I33" s="68"/>
      <c r="J33" s="68"/>
      <c r="K33" s="68"/>
      <c r="L33" s="68"/>
      <c r="M33" s="68"/>
      <c r="N33" s="68"/>
      <c r="O33" s="68"/>
      <c r="P33" s="69"/>
    </row>
    <row r="34" spans="2:23">
      <c r="B34" s="67"/>
      <c r="C34" s="74">
        <v>-9</v>
      </c>
      <c r="D34" s="302" t="s">
        <v>95</v>
      </c>
      <c r="E34" s="302"/>
      <c r="F34" s="302"/>
      <c r="G34" s="302"/>
      <c r="H34" s="302"/>
      <c r="I34" s="302"/>
      <c r="J34" s="302"/>
      <c r="K34" s="302"/>
      <c r="L34" s="302"/>
      <c r="M34" s="302"/>
      <c r="N34" s="302"/>
      <c r="O34" s="302"/>
      <c r="P34" s="303"/>
    </row>
    <row r="35" spans="2:23">
      <c r="B35" s="67"/>
      <c r="C35" s="74"/>
      <c r="D35" s="302"/>
      <c r="E35" s="302"/>
      <c r="F35" s="302"/>
      <c r="G35" s="302"/>
      <c r="H35" s="302"/>
      <c r="I35" s="302"/>
      <c r="J35" s="302"/>
      <c r="K35" s="302"/>
      <c r="L35" s="302"/>
      <c r="M35" s="302"/>
      <c r="N35" s="302"/>
      <c r="O35" s="302"/>
      <c r="P35" s="303"/>
    </row>
    <row r="36" spans="2:23">
      <c r="B36" s="67"/>
      <c r="C36" s="74"/>
      <c r="D36" s="68"/>
      <c r="E36" s="68"/>
      <c r="F36" s="68"/>
      <c r="G36" s="68"/>
      <c r="H36" s="68"/>
      <c r="I36" s="68"/>
      <c r="J36" s="68"/>
      <c r="K36" s="68"/>
      <c r="L36" s="68"/>
      <c r="M36" s="68"/>
      <c r="N36" s="68"/>
      <c r="O36" s="68"/>
      <c r="P36" s="69"/>
    </row>
    <row r="37" spans="2:23">
      <c r="B37" s="67"/>
      <c r="C37" s="74">
        <v>-10</v>
      </c>
      <c r="D37" s="310" t="s">
        <v>87</v>
      </c>
      <c r="E37" s="310"/>
      <c r="F37" s="310"/>
      <c r="G37" s="310"/>
      <c r="H37" s="310"/>
      <c r="I37" s="310"/>
      <c r="J37" s="310"/>
      <c r="K37" s="310"/>
      <c r="L37" s="310"/>
      <c r="M37" s="310"/>
      <c r="N37" s="310"/>
      <c r="O37" s="310"/>
      <c r="P37" s="311"/>
    </row>
    <row r="38" spans="2:23">
      <c r="B38" s="67"/>
      <c r="C38" s="74"/>
      <c r="D38" s="68"/>
      <c r="E38" s="68"/>
      <c r="F38" s="68"/>
      <c r="G38" s="68"/>
      <c r="H38" s="68"/>
      <c r="I38" s="68"/>
      <c r="J38" s="68"/>
      <c r="K38" s="68"/>
      <c r="L38" s="68"/>
      <c r="M38" s="68"/>
      <c r="N38" s="68"/>
      <c r="O38" s="68"/>
      <c r="P38" s="69"/>
    </row>
    <row r="39" spans="2:23">
      <c r="B39" s="67"/>
      <c r="C39" s="74">
        <v>-11</v>
      </c>
      <c r="D39" s="310" t="s">
        <v>88</v>
      </c>
      <c r="E39" s="310"/>
      <c r="F39" s="310"/>
      <c r="G39" s="310"/>
      <c r="H39" s="310"/>
      <c r="I39" s="310"/>
      <c r="J39" s="310"/>
      <c r="K39" s="310"/>
      <c r="L39" s="310"/>
      <c r="M39" s="310"/>
      <c r="N39" s="310"/>
      <c r="O39" s="310"/>
      <c r="P39" s="311"/>
    </row>
    <row r="40" spans="2:23">
      <c r="B40" s="67"/>
      <c r="C40" s="68"/>
      <c r="D40" s="68"/>
      <c r="E40" s="68"/>
      <c r="F40" s="68"/>
      <c r="G40" s="68"/>
      <c r="H40" s="68"/>
      <c r="I40" s="68"/>
      <c r="J40" s="68"/>
      <c r="K40" s="68"/>
      <c r="L40" s="68"/>
      <c r="M40" s="68"/>
      <c r="N40" s="68"/>
      <c r="O40" s="68"/>
      <c r="P40" s="69"/>
    </row>
    <row r="41" spans="2:23">
      <c r="B41" s="71">
        <v>3</v>
      </c>
      <c r="C41" s="310" t="s">
        <v>89</v>
      </c>
      <c r="D41" s="310"/>
      <c r="E41" s="310"/>
      <c r="F41" s="310"/>
      <c r="G41" s="310"/>
      <c r="H41" s="310"/>
      <c r="I41" s="310"/>
      <c r="J41" s="310"/>
      <c r="K41" s="310"/>
      <c r="L41" s="310"/>
      <c r="M41" s="310"/>
      <c r="N41" s="310"/>
      <c r="O41" s="310"/>
      <c r="P41" s="311"/>
    </row>
    <row r="42" spans="2:23">
      <c r="B42" s="67"/>
      <c r="C42" s="68"/>
      <c r="D42" s="68"/>
      <c r="E42" s="68"/>
      <c r="F42" s="68"/>
      <c r="G42" s="68"/>
      <c r="H42" s="68"/>
      <c r="I42" s="68"/>
      <c r="J42" s="68"/>
      <c r="K42" s="68"/>
      <c r="L42" s="68"/>
      <c r="M42" s="68"/>
      <c r="N42" s="68"/>
      <c r="O42" s="68"/>
      <c r="P42" s="69"/>
    </row>
    <row r="43" spans="2:23" ht="7.5" customHeight="1" thickBot="1">
      <c r="B43" s="75"/>
      <c r="C43" s="63"/>
      <c r="D43" s="63"/>
      <c r="E43" s="63"/>
      <c r="F43" s="63"/>
      <c r="G43" s="63"/>
      <c r="H43" s="63"/>
      <c r="I43" s="63"/>
      <c r="J43" s="63"/>
      <c r="K43" s="63"/>
      <c r="L43" s="63"/>
      <c r="M43" s="63"/>
      <c r="N43" s="63"/>
      <c r="O43" s="63"/>
      <c r="P43" s="76"/>
    </row>
    <row r="44" spans="2:23" ht="13" customHeight="1">
      <c r="B44" s="64"/>
      <c r="C44" s="65"/>
      <c r="D44" s="65"/>
      <c r="E44" s="65"/>
      <c r="F44" s="65"/>
      <c r="G44" s="65"/>
      <c r="H44" s="65"/>
      <c r="I44" s="65"/>
      <c r="J44" s="65"/>
      <c r="K44" s="65"/>
      <c r="L44" s="65"/>
      <c r="M44" s="65"/>
      <c r="N44" s="65"/>
      <c r="O44" s="65"/>
      <c r="P44" s="66"/>
    </row>
    <row r="45" spans="2:23" ht="17" customHeight="1">
      <c r="B45" s="67"/>
      <c r="C45" s="68"/>
      <c r="D45" s="77"/>
      <c r="F45" s="312" t="s">
        <v>96</v>
      </c>
      <c r="G45" s="312"/>
      <c r="H45" s="312"/>
      <c r="I45" s="312"/>
      <c r="J45" s="312"/>
      <c r="K45" s="312"/>
      <c r="L45" s="312"/>
      <c r="M45" s="312"/>
      <c r="N45" s="312"/>
      <c r="O45" s="68"/>
      <c r="P45" s="69"/>
      <c r="S45" s="84" t="s">
        <v>100</v>
      </c>
    </row>
    <row r="46" spans="2:23" ht="13.5" thickBot="1">
      <c r="B46" s="75"/>
      <c r="C46" s="63"/>
      <c r="D46" s="63"/>
      <c r="E46" s="63"/>
      <c r="F46" s="63"/>
      <c r="G46" s="63"/>
      <c r="H46" s="63"/>
      <c r="I46" s="63"/>
      <c r="J46" s="63"/>
      <c r="K46" s="63"/>
      <c r="L46" s="63"/>
      <c r="M46" s="63"/>
      <c r="N46" s="63"/>
      <c r="O46" s="63"/>
      <c r="P46" s="76"/>
    </row>
    <row r="47" spans="2:23">
      <c r="W47" s="78"/>
    </row>
    <row r="48" spans="2:23" ht="12" customHeight="1">
      <c r="B48" s="79"/>
      <c r="C48" s="78"/>
      <c r="D48" s="78"/>
      <c r="E48" s="78"/>
      <c r="F48" s="80"/>
      <c r="G48" s="78"/>
      <c r="H48" s="78"/>
      <c r="I48" s="78"/>
      <c r="J48" s="78"/>
      <c r="K48" s="78"/>
      <c r="L48" s="78"/>
      <c r="M48" s="78"/>
      <c r="N48" s="78"/>
      <c r="O48" s="78"/>
      <c r="P48" s="80"/>
    </row>
    <row r="49" spans="2:16" ht="12" customHeight="1">
      <c r="B49" s="313" t="s">
        <v>97</v>
      </c>
      <c r="C49" s="312"/>
      <c r="D49" s="312"/>
      <c r="E49" s="312"/>
      <c r="F49" s="314"/>
      <c r="G49" s="313"/>
      <c r="H49" s="312"/>
      <c r="I49" s="312"/>
      <c r="J49" s="312"/>
      <c r="K49" s="312"/>
      <c r="L49" s="312"/>
      <c r="M49" s="312"/>
      <c r="N49" s="312"/>
      <c r="O49" s="312"/>
      <c r="P49" s="314"/>
    </row>
    <row r="50" spans="2:16" ht="12" customHeight="1">
      <c r="B50" s="313" t="s">
        <v>98</v>
      </c>
      <c r="C50" s="312"/>
      <c r="D50" s="312"/>
      <c r="E50" s="312"/>
      <c r="F50" s="314"/>
      <c r="G50" s="313"/>
      <c r="H50" s="312"/>
      <c r="I50" s="312"/>
      <c r="J50" s="312"/>
      <c r="K50" s="312"/>
      <c r="L50" s="312"/>
      <c r="M50" s="312"/>
      <c r="N50" s="312"/>
      <c r="O50" s="312"/>
      <c r="P50" s="314"/>
    </row>
    <row r="51" spans="2:16" ht="12" customHeight="1">
      <c r="B51" s="81"/>
      <c r="C51" s="82"/>
      <c r="D51" s="82"/>
      <c r="E51" s="82"/>
      <c r="F51" s="83"/>
      <c r="G51" s="82"/>
      <c r="H51" s="82"/>
      <c r="I51" s="82"/>
      <c r="J51" s="82"/>
      <c r="K51" s="82"/>
      <c r="L51" s="82"/>
      <c r="M51" s="82"/>
      <c r="N51" s="82"/>
      <c r="O51" s="82"/>
      <c r="P51" s="83"/>
    </row>
    <row r="52" spans="2:16" ht="12" customHeight="1">
      <c r="B52" s="68"/>
      <c r="C52" s="68"/>
      <c r="D52" s="68"/>
      <c r="E52" s="68"/>
      <c r="F52" s="68"/>
      <c r="G52" s="68"/>
      <c r="H52" s="68"/>
      <c r="I52" s="68"/>
      <c r="J52" s="68"/>
      <c r="K52" s="68"/>
      <c r="L52" s="68"/>
      <c r="M52" s="68"/>
      <c r="N52" s="68"/>
      <c r="O52" s="68"/>
      <c r="P52" s="68"/>
    </row>
    <row r="53" spans="2:16" ht="12" customHeight="1">
      <c r="B53" s="79"/>
      <c r="C53" s="78"/>
      <c r="D53" s="78"/>
      <c r="E53" s="78"/>
      <c r="F53" s="80"/>
      <c r="G53" s="78"/>
      <c r="H53" s="78"/>
      <c r="I53" s="78"/>
      <c r="J53" s="78"/>
      <c r="K53" s="78"/>
      <c r="L53" s="78"/>
      <c r="M53" s="78"/>
      <c r="N53" s="78"/>
      <c r="O53" s="78"/>
      <c r="P53" s="80"/>
    </row>
    <row r="54" spans="2:16" ht="12" customHeight="1">
      <c r="B54" s="313" t="s">
        <v>99</v>
      </c>
      <c r="C54" s="312"/>
      <c r="D54" s="312"/>
      <c r="E54" s="312"/>
      <c r="F54" s="314"/>
      <c r="G54" s="313"/>
      <c r="H54" s="312"/>
      <c r="I54" s="312"/>
      <c r="J54" s="312"/>
      <c r="K54" s="312"/>
      <c r="L54" s="312"/>
      <c r="M54" s="312"/>
      <c r="N54" s="312"/>
      <c r="O54" s="312"/>
      <c r="P54" s="314"/>
    </row>
    <row r="55" spans="2:16" ht="12" customHeight="1">
      <c r="B55" s="313" t="s">
        <v>98</v>
      </c>
      <c r="C55" s="312"/>
      <c r="D55" s="312"/>
      <c r="E55" s="312"/>
      <c r="F55" s="314"/>
      <c r="G55" s="313"/>
      <c r="H55" s="312"/>
      <c r="I55" s="312"/>
      <c r="J55" s="312"/>
      <c r="K55" s="312"/>
      <c r="L55" s="312"/>
      <c r="M55" s="312"/>
      <c r="N55" s="312"/>
      <c r="O55" s="312"/>
      <c r="P55" s="314"/>
    </row>
    <row r="56" spans="2:16" ht="12" customHeight="1">
      <c r="B56" s="81"/>
      <c r="C56" s="82"/>
      <c r="D56" s="82"/>
      <c r="E56" s="82"/>
      <c r="F56" s="83"/>
      <c r="G56" s="82"/>
      <c r="H56" s="82"/>
      <c r="I56" s="82"/>
      <c r="J56" s="82"/>
      <c r="K56" s="82"/>
      <c r="L56" s="82"/>
      <c r="M56" s="82"/>
      <c r="N56" s="82"/>
      <c r="O56" s="82"/>
      <c r="P56" s="83"/>
    </row>
    <row r="57" spans="2:16" ht="12" customHeight="1"/>
  </sheetData>
  <sheetProtection algorithmName="SHA-512" hashValue="Yj7v9lTky0KBlMklq9+ZU36suyvqz0YYiVZ49ULdFRtCSmGMUpmTTR726e1xov6+8zf4F3St8l9CSLINwByGow==" saltValue="QnlRz6HdXa4OztGfpOC/Wg==" spinCount="100000" sheet="1" objects="1" scenarios="1"/>
  <protectedRanges>
    <protectedRange sqref="G54" name="担当者"/>
    <protectedRange sqref="G49" name="責任者"/>
    <protectedRange sqref="D45" name="チェック"/>
  </protectedRanges>
  <mergeCells count="22">
    <mergeCell ref="G49:P50"/>
    <mergeCell ref="G54:P55"/>
    <mergeCell ref="B49:F49"/>
    <mergeCell ref="B50:F50"/>
    <mergeCell ref="B54:F54"/>
    <mergeCell ref="B55:F55"/>
    <mergeCell ref="D39:P39"/>
    <mergeCell ref="C41:P41"/>
    <mergeCell ref="F45:N45"/>
    <mergeCell ref="D22:P23"/>
    <mergeCell ref="D25:P26"/>
    <mergeCell ref="D28:P29"/>
    <mergeCell ref="D31:P32"/>
    <mergeCell ref="D34:P35"/>
    <mergeCell ref="D37:P37"/>
    <mergeCell ref="D20:P20"/>
    <mergeCell ref="B2:P4"/>
    <mergeCell ref="D17:P18"/>
    <mergeCell ref="C8:P9"/>
    <mergeCell ref="C11:P11"/>
    <mergeCell ref="D13:P13"/>
    <mergeCell ref="D15:P15"/>
  </mergeCells>
  <phoneticPr fontId="1"/>
  <dataValidations count="1">
    <dataValidation type="list" allowBlank="1" showInputMessage="1" showErrorMessage="1" sqref="D45" xr:uid="{E956CD9E-0D2F-424D-A514-62A87B50ABD7}">
      <formula1>$S$45:$S$46</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補助事業計画書①</vt:lpstr>
      <vt:lpstr>事業費の明細</vt:lpstr>
      <vt:lpstr>事業費の明細（記入例あり）</vt:lpstr>
      <vt:lpstr>誓約書</vt:lpstr>
      <vt:lpstr>事業費の明細!Print_Area</vt:lpstr>
      <vt:lpstr>'事業費の明細（記入例あり）'!Print_Area</vt:lpstr>
      <vt:lpstr>誓約書!Print_Area</vt:lpstr>
      <vt:lpstr>補助事業計画書①!Print_Area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古川一志</cp:lastModifiedBy>
  <cp:lastPrinted>2026-04-27T06:00:25Z</cp:lastPrinted>
  <dcterms:created xsi:type="dcterms:W3CDTF">2020-06-16T02:01:39Z</dcterms:created>
  <dcterms:modified xsi:type="dcterms:W3CDTF">2026-05-11T00:16:30Z</dcterms:modified>
</cp:coreProperties>
</file>